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L:\Interni komunikace\WEB\Zverejneni\Povinne-informace\RSJ-Securities\"/>
    </mc:Choice>
  </mc:AlternateContent>
  <xr:revisionPtr revIDLastSave="0" documentId="8_{453E9B8E-F123-4880-BB25-B140400726E7}" xr6:coauthVersionLast="47" xr6:coauthVersionMax="47" xr10:uidLastSave="{00000000-0000-0000-0000-000000000000}"/>
  <bookViews>
    <workbookView xWindow="-120" yWindow="-120" windowWidth="29040" windowHeight="15840"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1" l="1"/>
  <c r="B2" i="31"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<sst xmlns="http://schemas.openxmlformats.org/spreadsheetml/2006/main" count="653" uniqueCount="481">
  <si>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</si>
  <si>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</si>
  <si>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</si>
  <si>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</si>
  <si>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</si>
  <si>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</si>
  <si>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</si>
  <si>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</si>
  <si>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</si>
  <si>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</si>
  <si>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</si>
  <si>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</si>
  <si>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</si>
  <si>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</si>
  <si>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</si>
  <si>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</si>
  <si>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</si>
  <si>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</si>
  <si>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</si>
  <si>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</si>
  <si>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</si>
  <si>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</si>
  <si>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</si>
  <si>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</si>
  <si>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</si>
  <si>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</si>
  <si>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</si>
  <si>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</si>
  <si>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</si>
  <si>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</si>
  <si>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</si>
  <si>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</si>
  <si>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</si>
  <si>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</si>
  <si>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</si>
  <si>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</si>
  <si>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</si>
  <si>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</si>
  <si>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</si>
  <si>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</si>
  <si>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</si>
  <si>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</si>
  <si>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</si>
  <si>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</si>
  <si>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</si>
  <si>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</si>
  <si>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</si>
  <si>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</si>
  <si>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</si>
  <si>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</si>
  <si>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</si>
  <si>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</si>
  <si>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</si>
  <si>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</si>
  <si>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</si>
  <si>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</si>
  <si>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</si>
  <si>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</si>
  <si>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</si>
  <si>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</si>
  <si>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</si>
  <si>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</si>
  <si>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</si>
  <si>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</si>
  <si>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</si>
  <si>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</si>
  <si>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</si>
  <si>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</si>
  <si>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</si>
  <si>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</si>
  <si>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</si>
  <si>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</si>
  <si>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</si>
  <si>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</si>
  <si>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</si>
  <si>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</si>
  <si>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</si>
  <si>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</si>
  <si>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</si>
  <si>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</si>
  <si>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</si>
  <si>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</si>
  <si>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</si>
  <si>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</si>
  <si>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</si>
  <si>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</si>
  <si>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</si>
  <si>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</si>
  <si>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</si>
  <si>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</si>
  <si>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</si>
  <si>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</si>
  <si>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</si>
  <si>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</si>
  <si>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</si>
  <si>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</si>
  <si>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</si>
  <si>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</si>
  <si>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</si>
  <si>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</si>
  <si>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</si>
  <si>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</si>
  <si>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</si>
  <si>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</si>
  <si>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</si>
  <si>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</si>
  <si>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</si>
  <si>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</si>
  <si>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</si>
  <si>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</si>
  <si>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</si>
  <si>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</si>
  <si>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</si>
  <si>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</si>
  <si>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</si>
  <si>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</si>
  <si>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</si>
  <si>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</si>
  <si>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</si>
  <si>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</si>
  <si>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</si>
  <si>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</si>
  <si>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</si>
  <si>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</si>
  <si>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</si>
  <si>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</si>
  <si>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</si>
  <si>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</si>
  <si>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</si>
  <si>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</si>
  <si>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</si>
  <si>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</si>
  <si>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</si>
  <si>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</si>
  <si>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</si>
  <si>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</si>
  <si>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</si>
  <si>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</si>
  <si>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</si>
  <si>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</si>
  <si>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</si>
  <si>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</si>
  <si>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</si>
  <si>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</si>
  <si>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</si>
  <si>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</si>
  <si>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</si>
  <si>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</si>
  <si>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</si>
  <si>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</si>
  <si>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</si>
  <si>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</si>
  <si>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</si>
  <si>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</si>
  <si>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</si>
  <si>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</si>
  <si>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</si>
  <si>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</si>
  <si>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</si>
  <si>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</si>
  <si>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</si>
  <si>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</si>
  <si>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</si>
  <si>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</si>
  <si>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</si>
  <si>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</si>
  <si>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</si>
  <si>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</si>
  <si>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</si>
  <si>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</si>
  <si>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</si>
  <si>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</si>
  <si>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</si>
  <si>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</si>
  <si>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</si>
  <si>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</si>
  <si>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</si>
  <si>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</si>
  <si>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</si>
  <si>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</si>
  <si>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</si>
  <si>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</si>
  <si>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</si>
  <si>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</si>
  <si>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</si>
  <si>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</si>
  <si>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</si>
  <si>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</si>
  <si>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</si>
  <si>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</si>
  <si>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</si>
  <si>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</si>
  <si>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</si>
  <si>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</si>
  <si>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</si>
  <si>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</si>
  <si>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</si>
  <si>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</si>
  <si>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</si>
  <si>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</si>
  <si>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</si>
  <si>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 (Název OCP přepište ve žlutém poli, tím se název propíše do všech šablon)</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</si>
  <si>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</si>
  <si>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</si>
  <si>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</si>
  <si>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</si>
  <si>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</si>
  <si>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</si>
  <si>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</si>
  <si>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</si>
  <si>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</si>
  <si>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</si>
  <si>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</si>
  <si>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</si>
  <si>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</si>
  <si>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</si>
  <si>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</si>
  <si>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</si>
  <si>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</si>
  <si>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</si>
  <si>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</si>
  <si>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</si>
  <si>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</si>
  <si>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</si>
  <si>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</si>
  <si>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</si>
  <si>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</si>
  <si>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</si>
  <si>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</si>
  <si>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</si>
  <si>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</si>
  <si>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</si>
  <si>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</si>
  <si>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</si>
  <si>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</si>
  <si>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</si>
  <si>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</si>
  <si>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</si>
  <si>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</si>
  <si>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</si>
  <si>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</si>
  <si>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</si>
  <si>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</si>
  <si>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</si>
  <si>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</si>
  <si>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</si>
  <si>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</si>
  <si>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</si>
  <si>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</si>
  <si>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</si>
  <si>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</si>
  <si>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</si>
  <si>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</si>
  <si>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</si>
  <si>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</si>
  <si>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</si>
  <si>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</si>
  <si>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</si>
  <si>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</si>
  <si>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</si>
  <si>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</si>
  <si>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</si>
  <si>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</si>
  <si>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</si>
  <si>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</si>
  <si>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</si>
  <si>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</si>
  <si>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</si>
  <si>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</si>
  <si>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</si>
  <si>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</si>
  <si>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</si>
  <si>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</si>
  <si>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</si>
  <si>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</si>
  <si>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</si>
  <si>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</si>
  <si>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</si>
  <si>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</si>
  <si>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</si>
  <si>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</si>
  <si>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</si>
  <si>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</si>
  <si>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</si>
  <si>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</si>
  <si>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</si>
  <si>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</si>
  <si>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</si>
  <si>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</si>
  <si>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</si>
  <si>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</si>
  <si>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</si>
  <si>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</si>
  <si>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</si>
  <si>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</si>
  <si>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</si>
  <si>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</si>
  <si>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</si>
  <si>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</si>
  <si>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</si>
  <si>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</si>
  <si>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</si>
  <si>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</si>
  <si>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</si>
  <si>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</si>
  <si>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</si>
  <si>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</si>
  <si>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</si>
  <si>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</si>
  <si>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</si>
  <si>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</si>
  <si>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</si>
  <si>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</si>
  <si>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</si>
  <si>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</si>
  <si>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</si>
  <si>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</si>
  <si>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</si>
  <si>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</si>
  <si>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</si>
  <si>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</si>
  <si>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</si>
  <si>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</si>
  <si>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</si>
  <si>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</si>
  <si>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</si>
  <si>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</si>
  <si>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</si>
  <si>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</si>
  <si>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</si>
  <si>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</si>
  <si>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</si>
  <si>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</si>
  <si>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</si>
  <si>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</si>
  <si>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</si>
  <si>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</si>
  <si>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</si>
  <si>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</si>
  <si>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</si>
  <si>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</si>
  <si>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</si>
  <si>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</si>
  <si>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</si>
  <si>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</si>
  <si>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</si>
  <si>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</si>
  <si>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</si>
  <si>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</si>
  <si>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</si>
  <si>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</si>
  <si>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</si>
  <si>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</si>
  <si>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</si>
  <si>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</si>
  <si>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</si>
  <si>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</si>
  <si>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</si>
  <si>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</si>
  <si>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</si>
  <si>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</si>
  <si>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</si>
  <si>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</si>
  <si>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</si>
  <si>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</si>
  <si>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</si>
  <si>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</si>
  <si>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</si>
  <si>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</si>
  <si>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</si>
  <si>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</si>
  <si>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</si>
  <si>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</si>
  <si>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</si>
  <si>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</si>
  <si>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</si>
  <si>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</si>
  <si>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</si>
  <si>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</si>
  <si>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</si>
  <si>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</si>
  <si>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</si>
  <si>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</si>
  <si>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</si>
  <si>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</si>
  <si>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</si>
  <si>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</si>
  <si>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</si>
  <si>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</si>
  <si>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</si>
  <si>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</si>
  <si>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</si>
  <si>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</si>
  <si>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</si>
  <si>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</si>
  <si>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</si>
  <si>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</si>
  <si>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</si>
  <si>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</si>
  <si>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</si>
  <si>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</si>
  <si>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</si>
  <si>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</si>
  <si>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RSJ Securities a.s.</t>
  </si>
  <si>
    <t>ANO</t>
  </si>
  <si>
    <t>NE</t>
  </si>
  <si>
    <t>(31.12.2022)</t>
  </si>
  <si>
    <t>Společnost přistupuje k řízení rizik v souladu s požadavky zákona č. 256/2004 Sb., o podnikání na kapitálovém trhu, v platném znění, a v souladu s nařízením IFR. Řízení rizik je zajištěno organizačně pracovníky útvaru Řízení rizik. Společnost neobchoduje na vlastní účet a nemá obchodní portfolio. Vzhledem k činnosti společnosti, která spočívá v obhospodařování individuálních portfolií zákazníků a činnosti obhospodařování portfolií investičních fondů, jejichž správa byla na společnost zcela anebo zčásti delegována, jsou pro společnost relevantní zejména rizika vyplývající ze vztahu ke klientovi a riziko operační.</t>
  </si>
  <si>
    <t xml:space="preserve">Riziko pro zákazníka
Společnost z titulu poskytování investičních služeb spočívajících výhradně v obhospodařování individuálních portfolií zákazníků identifikovala pouze riziko vyplývající z objemu majetku zákazníků ve správě – asset under management („AUM“). Toto riziko řídí společnost mimo jiné nastevením investičních limitů portfolií v souladu se strategií pro jednotlivé zákazníky a udržováním řídícího a kontrolního systému, který přispívá k snížení operačního rizika.
Riziko pro trh
Společnost neobchoduje na vlastní účet, resp. nedrží investiční nástroje v obchodním portfoliu. Z rizika pro trh je pro Společnost relevantní pouze měnové riziko – net position risk („NPR“), které Společnost kalkuluje ve vztahu ke všem svým pozicím v cizí měně. Společnost má pozice pouze v hlavních cizích měnách (CZK, EUR, USD a GBP). Tyto pozice jsou představovány zejména vysoce likvidními aktivy jejichž měnové konverze jsou na finančních trzích v případě potřeby proveditelné ve velice krátkém časovém okamžiku. Měnové riziko je z tohoto důvodu v podmínkách společnosti nevýznamné.
Riziko pro podnik
Vzhledem ke skutečnosti, že Společnost neobchoduje na vlastní účet, resp. nedrží investiční nástroje v obchodním portfoliu, ani neobchoduje svým jménem a na účet zákazníků, není pro Společnost relevantní stanovení kapitálového požadavku k riziku pro podnik.
</t>
  </si>
  <si>
    <t>Společnost neobchoduje na vlastní účet, resp. nedrží investiční nástroje v obchodním portfoliu. Z tohoto důvodu nestanovuje kapitálový požadavek k riziku koncentrace. Společnost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</si>
  <si>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Společnost řídí likviditu zejména ohledně svých peněžních závazků vyplývajících ze své provozní a obchodní činnosti a případně nakládání s vlastním majetkem. Likvidita je měřena, sledována a kontrolována v každé z hlavních měn (CZK, EUR, USD a GBP).  Vzhledem k přebytku likvidních aktiv nad potřebami provozního financování je riziko nedostatečné likvidity velmi nízké.</t>
  </si>
  <si>
    <t>Ing. Bronislav Kandrík, předseda představenstva</t>
  </si>
  <si>
    <t>Ing. Michal Šaňák, člen představenstva</t>
  </si>
  <si>
    <t>Mgr. Anton Tyutin, člen představenstva</t>
  </si>
  <si>
    <t>Jednotliví členové vedoucího orgánu jsou vybíráni tak, aby v rámci vedoucího orgánu byly zastoupeny všechny typy odborných specializací, které jako celek tvoří jádro činnosti společnosti. Tyto cíle současní členové vedoucího orgánu zcela naplňují.</t>
  </si>
  <si>
    <t>NE; zřízení výboru pro rizika není vzhledem k typům rizik přiměřené</t>
  </si>
  <si>
    <t>VK_8</t>
  </si>
  <si>
    <t>VK_14</t>
  </si>
  <si>
    <t>VK_10</t>
  </si>
  <si>
    <t>A_9</t>
  </si>
  <si>
    <t>Pokladní hotovost a vklady u centrálních bank</t>
  </si>
  <si>
    <t>Státní bezkuponové dluhopisy a ostatní cenné papíry přijímané centrální bankou k refinancování</t>
  </si>
  <si>
    <t>Pohledávky za bankami a družstevními záložnami</t>
  </si>
  <si>
    <t>Pohledávky za nebankovními subjekty</t>
  </si>
  <si>
    <t>Dluhové cenné papíry</t>
  </si>
  <si>
    <t>Akcie, podílové listy a ostatní podíly</t>
  </si>
  <si>
    <t>Účasti s podstatným vlivem</t>
  </si>
  <si>
    <t>Účasti s rozhodujícím vlivem</t>
  </si>
  <si>
    <t>Dlouhodobý nehmotný majetek</t>
  </si>
  <si>
    <t>Dlouhodobý hmotný majetek</t>
  </si>
  <si>
    <t>Ostatní aktiva</t>
  </si>
  <si>
    <t>Pohledávky z upsaného základního kapitálu</t>
  </si>
  <si>
    <t>Náklady a příjmy příštích období</t>
  </si>
  <si>
    <t>Závazky vůči bankám a družstevním záložnám</t>
  </si>
  <si>
    <t>Závazky vůči nebankovním subjektům</t>
  </si>
  <si>
    <t>Závazky z dluhových cenných papírů</t>
  </si>
  <si>
    <t>Ostatní pasiva</t>
  </si>
  <si>
    <t>Výnosy a výdaje příštích období</t>
  </si>
  <si>
    <t>Rezervy</t>
  </si>
  <si>
    <t>Podřízené závazky</t>
  </si>
  <si>
    <t>Základní kapitál</t>
  </si>
  <si>
    <t>Rezervní fondy a ostatní fondy ze zisku</t>
  </si>
  <si>
    <t>Rezervní fond na nové ocenění</t>
  </si>
  <si>
    <t>Kapitálové fondy</t>
  </si>
  <si>
    <t>Oceňovací rozdíly</t>
  </si>
  <si>
    <t>Nerozdělený zisk nebo neuhrazená ztráta z předchozích období</t>
  </si>
  <si>
    <t>Zisk nebo ztráta za účetní období</t>
  </si>
  <si>
    <t>není přidělen</t>
  </si>
  <si>
    <t>soukromá</t>
  </si>
  <si>
    <t>Zákon č. 90/2012 Sb. o obchodních korporacích</t>
  </si>
  <si>
    <t>kmenové akcie</t>
  </si>
  <si>
    <t>V regulatorním kapitálu uznáno 27 mil. Kč. Nástroje nejsou vykazovány v různých třídách regulatorního kapitálu. Uznaný objem se neliší od emitovaného objemu.</t>
  </si>
  <si>
    <t>1000,- Kč</t>
  </si>
  <si>
    <t>Vlastní kapitál akcionářů</t>
  </si>
  <si>
    <t>18.07.2001 emise 10 mil. Kč; 10.10.2001 emise 17 mil. Kč</t>
  </si>
  <si>
    <t>věčný</t>
  </si>
  <si>
    <t>žádná splatnost</t>
  </si>
  <si>
    <t>ne</t>
  </si>
  <si>
    <t>pohyblivé</t>
  </si>
  <si>
    <t>zcela podle uvážení</t>
  </si>
  <si>
    <t>nekumulativní</t>
  </si>
  <si>
    <t>nekonvertibilní</t>
  </si>
  <si>
    <t>Ano</t>
  </si>
  <si>
    <t>Rozhodnutí valné hromady</t>
  </si>
  <si>
    <t>celé i částečné</t>
  </si>
  <si>
    <t>trvalé i dočasné</t>
  </si>
  <si>
    <t>Vnitřně stanovený kapitál Společnost udržovala na úrovni požadavků na kapitál stanovených na individuálním základě podle pravidel IFR navýšených o vnitřně stanovenou rizikovou přirážku. Vzhledem ke skutečnosti, že Společnost neplánuje výraznou změnu ve svém obchodním modelu a rozsahu své hospodářské činnosti je úroveň vnitřně stanoveného kapitálu Společnosti dostatečná.</t>
  </si>
  <si>
    <t>Kvalita plnění jak dlouhodobých, tak i krátkodobých cílů, které vycházejí z cílů společnosti, efektivita práce, dodržování termínů pro jednotlivé úkoly</t>
  </si>
  <si>
    <t>Odměny prostřednictvím nástrojů nejsou vypláceny</t>
  </si>
  <si>
    <t>Odměny nejsou vypláceny s odloženou splatností</t>
  </si>
  <si>
    <t>Odměny nejsou převáděny</t>
  </si>
  <si>
    <t>Platové ohodnocení je vázané na typ činnosti</t>
  </si>
  <si>
    <t>není stanoveno</t>
  </si>
  <si>
    <t>Jan Dezort, člen dozorčí rady</t>
  </si>
  <si>
    <t>RNDr. Jakub Petrásek, člen dozorčí rady</t>
  </si>
  <si>
    <t>Ing. Libor Winkler, předseda dozorčí rady</t>
  </si>
  <si>
    <t>A_11</t>
  </si>
  <si>
    <t>z toho: Odložená daňová pohledávka</t>
  </si>
  <si>
    <t>nepoužije se</t>
  </si>
  <si>
    <t>není relevantní</t>
  </si>
  <si>
    <t>Odměna se skládá ze základní mzdy a bonusu, který je vyplácen zcela na základě volné úvahy společnosti. Dále jsou do celkové odměny zahrnuty stravenky v nominální hodnotě a benefitní body přidělené každému pracovníkovi. Benefitní body čerpá každý pracovník individuálně na nákup služeb, zboží či formou příspěvku ve prospěch charitativních organizací dle svých preferencí. Benefitní body jsou pro účely sestavení informace o odměňování oceněny ekvivalentem 1 bod = 1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</si>
</sst>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6"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sz val="10"/>
      <color rgb="FF000000"/>
      <name val="Calibri"/>
      <family val="2"/>
      <charset val="238"/>
    </font>
    <font>
      <sz val="11"/>
      <color rgb="FF000000"/>
      <name val="Calibri"/>
      <family val="2"/>
      <charset val="238"/>
    </font>
    <font>
      <u/>
      <sz val="11"/>
      <color rgb="FF0000FF"/>
      <name val="Calibri"/>
      <family val="2"/>
      <charset val="238"/>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rgb="FF00000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0" fontId="65" fillId="0" borderId="0" applyNumberFormat="0" applyFill="0" applyBorder="0" applyAlignment="0" applyProtection="0"/>
  </cellStyleXfs>
  <cellXfs count="478">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3" xfId="3" applyFont="1" applyFill="1" applyBorder="1" applyAlignment="1">
      <alignment vertical="center" wrapText="1"/>
    </xf>
    <xf numFmtId="0" fontId="3" fillId="0" borderId="28" xfId="3" applyFont="1" applyBorder="1" applyAlignment="1">
      <alignment horizontal="center" vertical="center"/>
    </xf>
    <xf numFmtId="0" fontId="3" fillId="0" borderId="34" xfId="3" applyFont="1" applyBorder="1" applyAlignment="1">
      <alignment horizontal="center" vertical="center"/>
    </xf>
    <xf numFmtId="0" fontId="0" fillId="0" borderId="34" xfId="0" applyBorder="1"/>
    <xf numFmtId="0" fontId="0" fillId="0" borderId="29" xfId="0" applyBorder="1"/>
    <xf numFmtId="0" fontId="0" fillId="0" borderId="31" xfId="0" applyBorder="1"/>
    <xf numFmtId="0" fontId="0" fillId="0" borderId="32" xfId="0" applyBorder="1"/>
    <xf numFmtId="0" fontId="0" fillId="0" borderId="33" xfId="0" applyBorder="1"/>
    <xf numFmtId="0" fontId="15" fillId="7" borderId="35"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4" xfId="3" applyFont="1" applyFill="1" applyBorder="1" applyAlignment="1">
      <alignment horizontal="center" vertical="center"/>
    </xf>
    <xf numFmtId="0" fontId="3" fillId="0" borderId="32" xfId="3" applyFont="1" applyBorder="1">
      <alignment vertical="center"/>
    </xf>
    <xf numFmtId="0" fontId="3" fillId="0" borderId="33" xfId="3" applyFont="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3" fillId="0" borderId="34" xfId="3" applyFont="1" applyBorder="1">
      <alignment vertical="center"/>
    </xf>
    <xf numFmtId="0" fontId="4" fillId="0" borderId="34" xfId="3" applyFont="1" applyBorder="1" applyAlignment="1">
      <alignment vertical="center" wrapText="1"/>
    </xf>
    <xf numFmtId="0" fontId="3" fillId="0" borderId="34"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2" xfId="3" applyFont="1" applyBorder="1" applyAlignment="1">
      <alignment horizontal="center" vertical="center" wrapText="1"/>
    </xf>
    <xf numFmtId="0" fontId="3" fillId="0" borderId="31" xfId="3" applyFont="1" applyBorder="1" applyAlignment="1">
      <alignment horizontal="left" vertical="center" wrapText="1"/>
    </xf>
    <xf numFmtId="0" fontId="3" fillId="0" borderId="43"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4"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3" xfId="1" applyNumberFormat="1" applyFont="1" applyFill="1" applyBorder="1" applyAlignment="1">
      <alignment horizontal="center" vertical="center"/>
    </xf>
    <xf numFmtId="49" fontId="1" fillId="7" borderId="33"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0" fontId="0" fillId="0" borderId="26" xfId="0" applyBorder="1"/>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8" xfId="0" applyFont="1" applyBorder="1"/>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4" xfId="0" applyFont="1" applyBorder="1"/>
    <xf numFmtId="0" fontId="23" fillId="0" borderId="38" xfId="3" applyFont="1" applyBorder="1" applyAlignment="1">
      <alignment horizontal="center" vertical="center" wrapText="1"/>
    </xf>
    <xf numFmtId="0" fontId="23" fillId="0" borderId="13" xfId="0" applyFont="1" applyBorder="1" applyAlignment="1">
      <alignment horizontal="left" vertical="center" indent="1"/>
    </xf>
    <xf numFmtId="0" fontId="23" fillId="0" borderId="39" xfId="0" applyFont="1" applyBorder="1"/>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0" xfId="0" applyFont="1" applyBorder="1"/>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23" fillId="0" borderId="33" xfId="0" applyFont="1" applyBorder="1"/>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1" xfId="3" applyFont="1" applyBorder="1">
      <alignment vertical="center"/>
    </xf>
    <xf numFmtId="0" fontId="2" fillId="0" borderId="34"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3"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56" fillId="5" borderId="27" xfId="0" applyFont="1" applyFill="1" applyBorder="1" applyAlignment="1">
      <alignment vertical="center" wrapText="1"/>
    </xf>
    <xf numFmtId="0" fontId="56" fillId="5" borderId="28"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56" fillId="5" borderId="1" xfId="0" applyFont="1" applyFill="1" applyBorder="1" applyAlignment="1">
      <alignment vertical="center" wrapText="1"/>
    </xf>
    <xf numFmtId="0" fontId="56" fillId="6" borderId="1" xfId="0" applyFont="1" applyFill="1" applyBorder="1" applyAlignment="1">
      <alignment vertical="center" wrapText="1"/>
    </xf>
    <xf numFmtId="0" fontId="56" fillId="6" borderId="34" xfId="0" applyFont="1" applyFill="1" applyBorder="1" applyAlignment="1">
      <alignment vertical="center" wrapText="1"/>
    </xf>
    <xf numFmtId="0" fontId="0" fillId="6" borderId="1" xfId="0"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56" fillId="6" borderId="32" xfId="0" applyFont="1" applyFill="1" applyBorder="1" applyAlignment="1">
      <alignment vertical="center" wrapText="1"/>
    </xf>
    <xf numFmtId="0" fontId="56" fillId="6" borderId="33" xfId="0" applyFont="1" applyFill="1" applyBorder="1" applyAlignment="1">
      <alignment vertical="center" wrapText="1"/>
    </xf>
    <xf numFmtId="0" fontId="0" fillId="6" borderId="27" xfId="0" applyFill="1" applyBorder="1" applyAlignment="1">
      <alignment vertical="top" wrapText="1"/>
    </xf>
    <xf numFmtId="0" fontId="56" fillId="6" borderId="27" xfId="0" applyFont="1" applyFill="1" applyBorder="1" applyAlignment="1">
      <alignment vertical="top" wrapText="1"/>
    </xf>
    <xf numFmtId="0" fontId="56" fillId="6" borderId="28" xfId="0" applyFont="1" applyFill="1" applyBorder="1" applyAlignment="1">
      <alignment vertical="top" wrapText="1"/>
    </xf>
    <xf numFmtId="0" fontId="0" fillId="6" borderId="1" xfId="0" applyFill="1" applyBorder="1" applyAlignment="1">
      <alignment horizontal="left" vertical="top" wrapText="1" indent="1"/>
    </xf>
    <xf numFmtId="0" fontId="56" fillId="6" borderId="1" xfId="0" applyFont="1" applyFill="1" applyBorder="1" applyAlignment="1">
      <alignment vertical="top" wrapText="1"/>
    </xf>
    <xf numFmtId="0" fontId="56" fillId="6" borderId="34" xfId="0" applyFont="1" applyFill="1" applyBorder="1" applyAlignment="1">
      <alignment vertical="top" wrapText="1"/>
    </xf>
    <xf numFmtId="0" fontId="0" fillId="6" borderId="1" xfId="0" applyFill="1" applyBorder="1" applyAlignment="1">
      <alignment vertical="top" wrapText="1"/>
    </xf>
    <xf numFmtId="0" fontId="0" fillId="6" borderId="45"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56" fillId="6" borderId="32" xfId="0" applyFont="1" applyFill="1" applyBorder="1" applyAlignment="1">
      <alignment vertical="top" wrapText="1"/>
    </xf>
    <xf numFmtId="0" fontId="56" fillId="6" borderId="33"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6" xfId="0" applyFont="1" applyFill="1" applyBorder="1" applyAlignment="1">
      <alignment horizontal="center" vertical="center"/>
    </xf>
    <xf numFmtId="0" fontId="56" fillId="6" borderId="42"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6" fillId="6" borderId="2" xfId="0" applyFont="1" applyFill="1" applyBorder="1" applyAlignment="1">
      <alignment horizontal="left" vertical="center" wrapText="1"/>
    </xf>
    <xf numFmtId="0" fontId="0" fillId="0" borderId="34" xfId="0" applyBorder="1" applyAlignment="1">
      <alignment horizontal="center"/>
    </xf>
    <xf numFmtId="0" fontId="56" fillId="6" borderId="43"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6" fillId="6" borderId="27" xfId="0" applyFont="1" applyFill="1" applyBorder="1" applyAlignment="1">
      <alignment horizontal="left" vertical="center" wrapText="1"/>
    </xf>
    <xf numFmtId="0" fontId="1" fillId="5" borderId="28"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6" xfId="0" applyFont="1" applyFill="1" applyBorder="1" applyAlignment="1">
      <alignment horizontal="center" vertical="center"/>
    </xf>
    <xf numFmtId="0" fontId="56"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9"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3" fillId="0" borderId="34" xfId="3" applyFont="1" applyBorder="1" applyAlignment="1">
      <alignment horizontal="center" vertical="center" wrapText="1"/>
    </xf>
    <xf numFmtId="0" fontId="13" fillId="0" borderId="34" xfId="3" quotePrefix="1" applyFont="1" applyBorder="1" applyAlignment="1">
      <alignment horizontal="center" vertical="center" wrapText="1"/>
    </xf>
    <xf numFmtId="0" fontId="13" fillId="0" borderId="38" xfId="3" applyFont="1" applyBorder="1">
      <alignment vertical="center"/>
    </xf>
    <xf numFmtId="0" fontId="11" fillId="0" borderId="13" xfId="3" applyFont="1" applyBorder="1" applyAlignment="1">
      <alignment vertical="center" wrapText="1"/>
    </xf>
    <xf numFmtId="0" fontId="13" fillId="0" borderId="39" xfId="3" applyFont="1" applyBorder="1" applyAlignment="1">
      <alignment horizontal="center" vertical="center" wrapText="1"/>
    </xf>
    <xf numFmtId="0" fontId="13" fillId="0" borderId="6" xfId="3" applyFont="1" applyBorder="1" applyAlignment="1">
      <alignment vertical="center" wrapText="1"/>
    </xf>
    <xf numFmtId="0" fontId="13" fillId="0" borderId="30" xfId="3" applyFont="1" applyBorder="1" applyAlignment="1">
      <alignment horizontal="center" vertical="center" wrapText="1"/>
    </xf>
    <xf numFmtId="0" fontId="13" fillId="0" borderId="31" xfId="3" applyFont="1" applyBorder="1">
      <alignment vertical="center"/>
    </xf>
    <xf numFmtId="0" fontId="11" fillId="0" borderId="32" xfId="3" applyFont="1" applyBorder="1" applyAlignment="1">
      <alignment vertical="center" wrapText="1"/>
    </xf>
    <xf numFmtId="0" fontId="13" fillId="0" borderId="33" xfId="3" applyFont="1" applyBorder="1" applyAlignment="1">
      <alignment horizontal="center" vertical="center" wrapText="1"/>
    </xf>
    <xf numFmtId="0" fontId="13" fillId="9" borderId="27" xfId="3" applyFont="1" applyFill="1" applyBorder="1" applyAlignment="1">
      <alignment vertical="center" wrapText="1"/>
    </xf>
    <xf numFmtId="0" fontId="13" fillId="9" borderId="1" xfId="3" applyFont="1" applyFill="1" applyBorder="1" applyAlignment="1">
      <alignment vertical="center" wrapText="1"/>
    </xf>
    <xf numFmtId="0" fontId="13" fillId="9" borderId="13" xfId="3" applyFont="1" applyFill="1" applyBorder="1" applyAlignment="1">
      <alignment vertical="center" wrapText="1"/>
    </xf>
    <xf numFmtId="0" fontId="16" fillId="0" borderId="0" xfId="3" applyFont="1">
      <alignment vertical="center"/>
    </xf>
    <xf numFmtId="0" fontId="13" fillId="9" borderId="6" xfId="3" applyFont="1" applyFill="1" applyBorder="1" applyAlignment="1">
      <alignment vertical="center" wrapText="1"/>
    </xf>
    <xf numFmtId="0" fontId="13" fillId="9" borderId="32" xfId="3" applyFont="1" applyFill="1" applyBorder="1" applyAlignment="1">
      <alignment vertical="center" wrapText="1"/>
    </xf>
    <xf numFmtId="0" fontId="60" fillId="9" borderId="27" xfId="3" applyFont="1" applyFill="1" applyBorder="1" applyAlignment="1">
      <alignment horizontal="center" vertical="center" wrapText="1"/>
    </xf>
    <xf numFmtId="0" fontId="60" fillId="9" borderId="1" xfId="3" applyFont="1" applyFill="1" applyBorder="1" applyAlignment="1">
      <alignment horizontal="center" vertical="center" wrapText="1"/>
    </xf>
    <xf numFmtId="0" fontId="60" fillId="9"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0" xfId="3" applyFont="1" applyAlignment="1">
      <alignment horizontal="center" vertical="center" wrapText="1"/>
    </xf>
    <xf numFmtId="0" fontId="0" fillId="0" borderId="0" xfId="0" applyAlignment="1">
      <alignment horizontal="right" vertical="top"/>
    </xf>
    <xf numFmtId="0" fontId="61" fillId="6" borderId="0" xfId="0" applyFont="1" applyFill="1"/>
    <xf numFmtId="0" fontId="3" fillId="0" borderId="40" xfId="3" applyFont="1" applyBorder="1" applyAlignment="1">
      <alignment horizontal="center" vertical="center" wrapText="1"/>
    </xf>
    <xf numFmtId="0" fontId="3" fillId="0" borderId="6" xfId="3" applyFont="1" applyBorder="1">
      <alignment vertical="center"/>
    </xf>
    <xf numFmtId="0" fontId="3" fillId="0" borderId="38" xfId="3" applyFont="1" applyBorder="1" applyAlignment="1">
      <alignment horizontal="center" vertical="center" wrapText="1"/>
    </xf>
    <xf numFmtId="0" fontId="13" fillId="0" borderId="13" xfId="3" applyFont="1" applyBorder="1">
      <alignment vertical="center"/>
    </xf>
    <xf numFmtId="0" fontId="3" fillId="0" borderId="39"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7" xfId="3" applyFont="1" applyFill="1" applyBorder="1" applyAlignment="1">
      <alignment horizontal="center" vertical="center"/>
    </xf>
    <xf numFmtId="0" fontId="16" fillId="7" borderId="41"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0" fontId="52" fillId="8" borderId="0" xfId="9" applyFont="1" applyFill="1" applyAlignment="1">
      <alignment horizontal="left" vertical="center"/>
    </xf>
    <xf numFmtId="0" fontId="3" fillId="0" borderId="27" xfId="3" applyFont="1" applyBorder="1">
      <alignment vertical="center"/>
    </xf>
    <xf numFmtId="0" fontId="29" fillId="6" borderId="34" xfId="3" applyFont="1" applyFill="1" applyBorder="1">
      <alignment vertical="center"/>
    </xf>
    <xf numFmtId="0" fontId="20" fillId="6" borderId="33" xfId="0" applyFont="1" applyFill="1" applyBorder="1"/>
    <xf numFmtId="0" fontId="13" fillId="0" borderId="26" xfId="3" applyFont="1" applyBorder="1">
      <alignment vertical="center"/>
    </xf>
    <xf numFmtId="0" fontId="13" fillId="0" borderId="29" xfId="3" applyFont="1" applyBorder="1">
      <alignment vertical="center"/>
    </xf>
    <xf numFmtId="0" fontId="13" fillId="0" borderId="1" xfId="3" applyFont="1" applyBorder="1" applyAlignment="1">
      <alignment vertical="center" wrapText="1"/>
    </xf>
    <xf numFmtId="0" fontId="13" fillId="0" borderId="1" xfId="3" applyFont="1" applyBorder="1" applyAlignment="1">
      <alignment horizontal="left" vertical="center" wrapText="1" indent="1"/>
    </xf>
    <xf numFmtId="0" fontId="13" fillId="0" borderId="40" xfId="3" applyFont="1" applyBorder="1">
      <alignment vertical="center"/>
    </xf>
    <xf numFmtId="0" fontId="3" fillId="0" borderId="19" xfId="3" applyFont="1" applyBorder="1" applyAlignment="1">
      <alignment vertical="center" wrapText="1"/>
    </xf>
    <xf numFmtId="0" fontId="3" fillId="0" borderId="28" xfId="3" applyFont="1" applyBorder="1" applyAlignment="1">
      <alignment vertical="center" wrapText="1"/>
    </xf>
    <xf numFmtId="0" fontId="3" fillId="0" borderId="34" xfId="3" applyFont="1" applyBorder="1" applyAlignment="1">
      <alignment horizontal="center" vertical="center" wrapText="1"/>
    </xf>
    <xf numFmtId="0" fontId="29" fillId="6" borderId="34" xfId="3" applyFont="1" applyFill="1" applyBorder="1" applyAlignment="1">
      <alignment vertical="center" wrapText="1"/>
    </xf>
    <xf numFmtId="0" fontId="13" fillId="0" borderId="1" xfId="3" applyFont="1" applyBorder="1" applyAlignment="1">
      <alignment horizontal="left" vertical="center" wrapText="1"/>
    </xf>
    <xf numFmtId="3" fontId="13" fillId="0" borderId="1" xfId="3" applyNumberFormat="1" applyFont="1" applyBorder="1" applyAlignment="1">
      <alignment vertical="center" wrapText="1"/>
    </xf>
    <xf numFmtId="3" fontId="13" fillId="0" borderId="13" xfId="3" applyNumberFormat="1" applyFont="1" applyBorder="1" applyAlignment="1">
      <alignment vertical="center" wrapText="1"/>
    </xf>
    <xf numFmtId="3" fontId="13" fillId="0" borderId="27" xfId="3" applyNumberFormat="1" applyFont="1" applyBorder="1" applyAlignment="1">
      <alignment vertical="center" wrapText="1"/>
    </xf>
    <xf numFmtId="3" fontId="13" fillId="0" borderId="6" xfId="3" applyNumberFormat="1" applyFont="1" applyBorder="1" applyAlignment="1">
      <alignment vertical="center" wrapText="1"/>
    </xf>
    <xf numFmtId="3" fontId="13" fillId="0" borderId="32" xfId="3" applyNumberFormat="1" applyFont="1" applyBorder="1" applyAlignment="1">
      <alignment vertical="center" wrapText="1"/>
    </xf>
    <xf numFmtId="3" fontId="3" fillId="0" borderId="1" xfId="3" applyNumberFormat="1" applyFont="1" applyBorder="1">
      <alignment vertical="center"/>
    </xf>
    <xf numFmtId="0" fontId="0" fillId="0" borderId="28" xfId="0" applyBorder="1" applyAlignment="1">
      <alignment vertical="top"/>
    </xf>
    <xf numFmtId="0" fontId="56" fillId="0" borderId="27" xfId="0" applyFont="1" applyBorder="1" applyAlignment="1">
      <alignment vertical="center" wrapText="1"/>
    </xf>
    <xf numFmtId="0" fontId="56" fillId="0" borderId="34" xfId="0" applyFont="1" applyBorder="1" applyAlignment="1">
      <alignment vertical="center" wrapText="1"/>
    </xf>
    <xf numFmtId="0" fontId="63" fillId="10" borderId="28" xfId="3" applyFont="1" applyFill="1" applyBorder="1" applyAlignment="1">
      <alignment vertical="center" wrapText="1"/>
    </xf>
    <xf numFmtId="0" fontId="0" fillId="0" borderId="6" xfId="0" applyBorder="1"/>
    <xf numFmtId="164" fontId="64" fillId="10" borderId="1" xfId="0" applyNumberFormat="1" applyFont="1" applyFill="1" applyBorder="1" applyAlignment="1">
      <alignment vertical="center" wrapText="1"/>
    </xf>
    <xf numFmtId="164" fontId="64" fillId="10" borderId="34" xfId="0" applyNumberFormat="1" applyFont="1" applyFill="1" applyBorder="1" applyAlignment="1">
      <alignment vertical="center" wrapText="1"/>
    </xf>
    <xf numFmtId="10" fontId="63" fillId="10" borderId="34" xfId="3" applyNumberFormat="1" applyFont="1" applyFill="1" applyBorder="1">
      <alignment vertical="center"/>
    </xf>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3"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7"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7"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5"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8" xfId="0" applyFill="1" applyBorder="1" applyAlignment="1">
      <alignment horizontal="center" vertical="center" wrapText="1"/>
    </xf>
    <xf numFmtId="0" fontId="20" fillId="6" borderId="0" xfId="0" applyFont="1" applyFill="1" applyAlignment="1">
      <alignment horizontal="left" wrapText="1"/>
    </xf>
    <xf numFmtId="0" fontId="0" fillId="6" borderId="37"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3" xfId="0" applyFont="1" applyFill="1" applyBorder="1" applyAlignment="1">
      <alignment horizontal="center"/>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cellXfs>
  <cellStyles count="13">
    <cellStyle name="=C:\WINNT35\SYSTEM32\COMMAND.COM" xfId="4" xr:uid="{00000000-0005-0000-0000-000000000000}"/>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Hypertextový odkaz 2" xfId="12" xr:uid="{3E3C0B1D-DADA-40A4-9289-F1E3EA1C5D70}"/>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abSelected="1" zoomScaleNormal="100" workbookViewId="0">
      <selection activeCell="E22" sqref="E22:E23"/>
    </sheetView>
  </sheetViews>
  <sheetFormatPr defaultColWidth="11" defaultRowHeight="12.75" x14ac:dyDescent="0.2"/>
  <cols>
    <col min="1" max="1" width="3.7109375" style="12" customWidth="1"/>
    <col min="2" max="2" width="13.28515625" style="12" customWidth="1"/>
    <col min="3" max="3" width="74.140625" style="12" bestFit="1" customWidth="1"/>
    <col min="4" max="4" width="73.5703125" style="12" bestFit="1" customWidth="1"/>
    <col min="5" max="5" width="10.7109375" style="12" customWidth="1"/>
    <col min="6" max="6" width="40.42578125" style="12" customWidth="1"/>
    <col min="7" max="7" width="9.5703125" style="12" customWidth="1"/>
    <col min="8" max="8" width="11" style="12" customWidth="1"/>
    <col min="9" max="16384" width="11" style="12"/>
  </cols>
  <sheetData>
    <row r="1" spans="1:9" ht="10.15" customHeight="1" x14ac:dyDescent="0.2">
      <c r="A1" s="32"/>
      <c r="B1" s="32"/>
      <c r="C1" s="32"/>
    </row>
    <row r="2" spans="1:9" ht="21.6" customHeight="1" x14ac:dyDescent="0.2">
      <c r="A2" s="32"/>
      <c r="B2" s="356" t="s">
        <v>403</v>
      </c>
      <c r="C2" s="74" t="s">
        <v>201</v>
      </c>
      <c r="D2" s="286" t="s">
        <v>225</v>
      </c>
    </row>
    <row r="3" spans="1:9" ht="10.15" customHeight="1" x14ac:dyDescent="0.25">
      <c r="A3" s="32"/>
      <c r="B3" s="32"/>
      <c r="C3" s="32"/>
      <c r="D3"/>
    </row>
    <row r="4" spans="1:9" ht="22.15" customHeight="1" x14ac:dyDescent="0.25">
      <c r="A4" s="33"/>
      <c r="B4" s="35" t="s">
        <v>226</v>
      </c>
      <c r="E4"/>
      <c r="G4" s="35"/>
      <c r="H4" s="35"/>
      <c r="I4" s="35"/>
    </row>
    <row r="5" spans="1:9" ht="22.15" customHeight="1" x14ac:dyDescent="0.25">
      <c r="A5" s="33"/>
      <c r="B5" s="287" t="s">
        <v>230</v>
      </c>
      <c r="E5"/>
      <c r="G5" s="35"/>
      <c r="H5" s="35"/>
      <c r="I5" s="35"/>
    </row>
    <row r="6" spans="1:9" ht="55.15" customHeight="1" x14ac:dyDescent="0.2">
      <c r="A6" s="33"/>
      <c r="B6" s="384" t="s">
        <v>229</v>
      </c>
      <c r="C6" s="384"/>
      <c r="D6" s="384"/>
      <c r="E6" s="384"/>
      <c r="F6" s="384"/>
      <c r="G6" s="33"/>
      <c r="H6" s="33"/>
    </row>
    <row r="7" spans="1:9" ht="12" customHeight="1" x14ac:dyDescent="0.2">
      <c r="A7" s="33"/>
      <c r="B7" s="13"/>
      <c r="C7" s="65"/>
      <c r="G7" s="33"/>
      <c r="H7" s="33"/>
    </row>
    <row r="8" spans="1:9" ht="16.5" customHeight="1" x14ac:dyDescent="0.25">
      <c r="A8" s="33"/>
      <c r="B8" s="37" t="s">
        <v>181</v>
      </c>
      <c r="C8" s="33"/>
      <c r="F8"/>
    </row>
    <row r="9" spans="1:9" ht="12" customHeight="1" thickBot="1" x14ac:dyDescent="0.25">
      <c r="A9" s="32"/>
      <c r="B9" s="32"/>
      <c r="C9" s="32"/>
    </row>
    <row r="10" spans="1:9" ht="62.45" customHeight="1" thickBot="1" x14ac:dyDescent="0.25">
      <c r="A10" s="32"/>
      <c r="B10" s="185" t="s">
        <v>26</v>
      </c>
      <c r="C10" s="186" t="s">
        <v>16</v>
      </c>
      <c r="D10" s="185" t="s">
        <v>21</v>
      </c>
      <c r="E10" s="187" t="s">
        <v>195</v>
      </c>
      <c r="F10" s="188" t="s">
        <v>179</v>
      </c>
    </row>
    <row r="11" spans="1:9" ht="16.899999999999999" customHeight="1" x14ac:dyDescent="0.2">
      <c r="A11" s="32"/>
      <c r="B11" s="189"/>
      <c r="C11" s="190" t="s">
        <v>17</v>
      </c>
      <c r="D11" s="191"/>
      <c r="E11" s="191"/>
      <c r="F11" s="191"/>
    </row>
    <row r="12" spans="1:9" ht="16.899999999999999" customHeight="1" x14ac:dyDescent="0.25">
      <c r="A12" s="32"/>
      <c r="B12" s="192" t="s">
        <v>24</v>
      </c>
      <c r="C12" s="193" t="s">
        <v>231</v>
      </c>
      <c r="D12" s="194" t="s">
        <v>237</v>
      </c>
      <c r="E12" s="194" t="s">
        <v>404</v>
      </c>
      <c r="F12" s="195"/>
    </row>
    <row r="13" spans="1:9" ht="16.899999999999999" customHeight="1" x14ac:dyDescent="0.25">
      <c r="A13" s="32"/>
      <c r="B13" s="192" t="s">
        <v>25</v>
      </c>
      <c r="C13" s="193" t="s">
        <v>196</v>
      </c>
      <c r="D13" s="194" t="s">
        <v>237</v>
      </c>
      <c r="E13" s="194" t="s">
        <v>404</v>
      </c>
      <c r="F13" s="196"/>
    </row>
    <row r="14" spans="1:9" ht="16.899999999999999" customHeight="1" x14ac:dyDescent="0.2">
      <c r="A14" s="32"/>
      <c r="B14" s="197"/>
      <c r="C14" s="198" t="s">
        <v>18</v>
      </c>
      <c r="D14" s="199"/>
      <c r="E14" s="199"/>
      <c r="F14" s="199"/>
    </row>
    <row r="15" spans="1:9" ht="16.899999999999999" customHeight="1" x14ac:dyDescent="0.25">
      <c r="A15" s="32"/>
      <c r="B15" s="192" t="s">
        <v>28</v>
      </c>
      <c r="C15" s="200" t="s">
        <v>235</v>
      </c>
      <c r="D15" s="194" t="s">
        <v>238</v>
      </c>
      <c r="E15" s="194" t="s">
        <v>404</v>
      </c>
      <c r="F15" s="195"/>
      <c r="G15"/>
    </row>
    <row r="16" spans="1:9" ht="16.899999999999999" customHeight="1" x14ac:dyDescent="0.25">
      <c r="A16" s="32"/>
      <c r="B16" s="192" t="s">
        <v>29</v>
      </c>
      <c r="C16" s="200" t="s">
        <v>30</v>
      </c>
      <c r="D16" s="194" t="s">
        <v>239</v>
      </c>
      <c r="E16" s="194" t="s">
        <v>404</v>
      </c>
      <c r="F16" s="201"/>
      <c r="G16" s="34"/>
    </row>
    <row r="17" spans="1:7" ht="16.899999999999999" customHeight="1" x14ac:dyDescent="0.25">
      <c r="A17" s="32"/>
      <c r="B17" s="197"/>
      <c r="C17" s="198" t="s">
        <v>178</v>
      </c>
      <c r="D17" s="199"/>
      <c r="E17" s="199"/>
      <c r="F17" s="202"/>
      <c r="G17" s="34"/>
    </row>
    <row r="18" spans="1:7" ht="31.9" customHeight="1" x14ac:dyDescent="0.25">
      <c r="A18" s="32"/>
      <c r="B18" s="192" t="s">
        <v>262</v>
      </c>
      <c r="C18" s="193" t="s">
        <v>80</v>
      </c>
      <c r="D18" s="203" t="s">
        <v>240</v>
      </c>
      <c r="E18" s="203" t="s">
        <v>404</v>
      </c>
      <c r="F18" s="201"/>
      <c r="G18" s="34"/>
    </row>
    <row r="19" spans="1:7" ht="31.9" customHeight="1" x14ac:dyDescent="0.25">
      <c r="A19" s="32"/>
      <c r="B19" s="192" t="s">
        <v>81</v>
      </c>
      <c r="C19" s="193" t="s">
        <v>82</v>
      </c>
      <c r="D19" s="203" t="s">
        <v>241</v>
      </c>
      <c r="E19" s="203" t="s">
        <v>404</v>
      </c>
      <c r="F19" s="201"/>
      <c r="G19" s="34"/>
    </row>
    <row r="20" spans="1:7" ht="31.9" customHeight="1" x14ac:dyDescent="0.25">
      <c r="A20" s="32"/>
      <c r="B20" s="204" t="s">
        <v>83</v>
      </c>
      <c r="C20" s="193" t="s">
        <v>260</v>
      </c>
      <c r="D20" s="203" t="s">
        <v>242</v>
      </c>
      <c r="E20" s="203" t="s">
        <v>404</v>
      </c>
      <c r="F20" s="201"/>
      <c r="G20" s="34"/>
    </row>
    <row r="21" spans="1:7" ht="16.899999999999999" customHeight="1" x14ac:dyDescent="0.25">
      <c r="A21" s="32"/>
      <c r="B21" s="197"/>
      <c r="C21" s="199" t="s">
        <v>10</v>
      </c>
      <c r="D21" s="199"/>
      <c r="E21" s="199"/>
      <c r="F21" s="202"/>
      <c r="G21" s="34"/>
    </row>
    <row r="22" spans="1:7" ht="16.899999999999999" customHeight="1" x14ac:dyDescent="0.25">
      <c r="A22" s="32"/>
      <c r="B22" s="205" t="s">
        <v>22</v>
      </c>
      <c r="C22" s="206" t="s">
        <v>254</v>
      </c>
      <c r="D22" s="206" t="s">
        <v>243</v>
      </c>
      <c r="E22" s="206" t="s">
        <v>404</v>
      </c>
      <c r="F22" s="201"/>
      <c r="G22" s="34"/>
    </row>
    <row r="23" spans="1:7" ht="16.899999999999999" customHeight="1" x14ac:dyDescent="0.25">
      <c r="A23" s="32"/>
      <c r="B23" s="205" t="s">
        <v>23</v>
      </c>
      <c r="C23" s="206" t="s">
        <v>193</v>
      </c>
      <c r="D23" s="206" t="s">
        <v>244</v>
      </c>
      <c r="E23" s="206" t="s">
        <v>404</v>
      </c>
      <c r="F23" s="201"/>
      <c r="G23" s="34"/>
    </row>
    <row r="24" spans="1:7" ht="16.899999999999999" customHeight="1" x14ac:dyDescent="0.25">
      <c r="A24" s="32"/>
      <c r="B24" s="197"/>
      <c r="C24" s="199" t="s">
        <v>271</v>
      </c>
      <c r="D24" s="199"/>
      <c r="E24" s="199"/>
      <c r="F24" s="202"/>
      <c r="G24" s="34"/>
    </row>
    <row r="25" spans="1:7" ht="16.899999999999999" customHeight="1" x14ac:dyDescent="0.25">
      <c r="A25" s="32"/>
      <c r="B25" s="205" t="s">
        <v>13</v>
      </c>
      <c r="C25" s="206" t="s">
        <v>269</v>
      </c>
      <c r="D25" s="206" t="s">
        <v>245</v>
      </c>
      <c r="E25" s="206" t="s">
        <v>404</v>
      </c>
      <c r="F25" s="201"/>
      <c r="G25" s="34"/>
    </row>
    <row r="26" spans="1:7" ht="16.899999999999999" customHeight="1" x14ac:dyDescent="0.25">
      <c r="A26" s="32"/>
      <c r="B26" s="205" t="s">
        <v>14</v>
      </c>
      <c r="C26" s="206" t="s">
        <v>270</v>
      </c>
      <c r="D26" s="206" t="s">
        <v>246</v>
      </c>
      <c r="E26" s="206" t="s">
        <v>404</v>
      </c>
      <c r="F26" s="201"/>
      <c r="G26" s="34"/>
    </row>
    <row r="27" spans="1:7" ht="15.6" customHeight="1" x14ac:dyDescent="0.2">
      <c r="B27" s="197"/>
      <c r="C27" s="198" t="s">
        <v>289</v>
      </c>
      <c r="D27" s="199"/>
      <c r="E27" s="199"/>
      <c r="F27" s="345"/>
      <c r="G27" s="34"/>
    </row>
    <row r="28" spans="1:7" ht="16.899999999999999" customHeight="1" x14ac:dyDescent="0.2">
      <c r="B28" s="192" t="s">
        <v>6</v>
      </c>
      <c r="C28" s="193" t="s">
        <v>284</v>
      </c>
      <c r="D28" s="193" t="s">
        <v>247</v>
      </c>
      <c r="E28" s="193" t="s">
        <v>405</v>
      </c>
      <c r="F28" s="385" t="s">
        <v>200</v>
      </c>
      <c r="G28" s="34"/>
    </row>
    <row r="29" spans="1:7" ht="16.899999999999999" customHeight="1" x14ac:dyDescent="0.2">
      <c r="B29" s="192" t="s">
        <v>7</v>
      </c>
      <c r="C29" s="193" t="s">
        <v>285</v>
      </c>
      <c r="D29" s="193" t="s">
        <v>248</v>
      </c>
      <c r="E29" s="193" t="s">
        <v>405</v>
      </c>
      <c r="F29" s="386"/>
    </row>
    <row r="30" spans="1:7" ht="16.899999999999999" customHeight="1" x14ac:dyDescent="0.2">
      <c r="B30" s="192" t="s">
        <v>8</v>
      </c>
      <c r="C30" s="193" t="s">
        <v>286</v>
      </c>
      <c r="D30" s="193" t="s">
        <v>249</v>
      </c>
      <c r="E30" s="193" t="s">
        <v>405</v>
      </c>
      <c r="F30" s="386"/>
    </row>
    <row r="31" spans="1:7" ht="16.899999999999999" customHeight="1" x14ac:dyDescent="0.2">
      <c r="B31" s="192" t="s">
        <v>9</v>
      </c>
      <c r="C31" s="193" t="s">
        <v>287</v>
      </c>
      <c r="D31" s="193" t="s">
        <v>250</v>
      </c>
      <c r="E31" s="193" t="s">
        <v>405</v>
      </c>
      <c r="F31" s="387"/>
    </row>
    <row r="32" spans="1:7" ht="16.899999999999999" customHeight="1" x14ac:dyDescent="0.2">
      <c r="B32" s="332"/>
      <c r="C32" s="199" t="s">
        <v>358</v>
      </c>
      <c r="D32" s="333"/>
      <c r="E32" s="333"/>
      <c r="F32" s="348"/>
    </row>
    <row r="33" spans="2:8" ht="65.25" customHeight="1" x14ac:dyDescent="0.2">
      <c r="B33" s="192" t="s">
        <v>359</v>
      </c>
      <c r="C33" s="193" t="s">
        <v>360</v>
      </c>
      <c r="D33" s="349" t="s">
        <v>361</v>
      </c>
      <c r="E33" s="193" t="s">
        <v>405</v>
      </c>
      <c r="F33" s="350" t="s">
        <v>200</v>
      </c>
    </row>
    <row r="34" spans="2:8" ht="21.6" customHeight="1" x14ac:dyDescent="0.25">
      <c r="B34" s="34"/>
      <c r="C34" s="34"/>
      <c r="D34" s="34"/>
      <c r="E34" s="34"/>
      <c r="F34" s="34"/>
      <c r="G34" s="34"/>
      <c r="H34" s="11"/>
    </row>
    <row r="35" spans="2:8" ht="31.15" customHeight="1" x14ac:dyDescent="0.2">
      <c r="B35" s="390" t="s">
        <v>182</v>
      </c>
      <c r="C35" s="390"/>
      <c r="D35" s="390"/>
      <c r="E35" s="390"/>
    </row>
    <row r="36" spans="2:8" ht="34.15" customHeight="1" x14ac:dyDescent="0.2">
      <c r="B36" s="388" t="s">
        <v>288</v>
      </c>
      <c r="C36" s="389"/>
      <c r="D36" s="389"/>
      <c r="E36" s="389"/>
      <c r="F36" s="79"/>
    </row>
    <row r="37" spans="2:8" ht="14.45" customHeight="1" x14ac:dyDescent="0.2">
      <c r="B37" s="71"/>
      <c r="C37" s="72"/>
      <c r="D37" s="72"/>
      <c r="E37" s="72"/>
      <c r="F37" s="72"/>
    </row>
    <row r="38" spans="2:8" x14ac:dyDescent="0.2">
      <c r="B38" s="72"/>
      <c r="C38" s="72"/>
      <c r="D38" s="72"/>
      <c r="E38" s="72"/>
      <c r="F38" s="72"/>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7" workbookViewId="0">
      <selection activeCell="C31" sqref="C31"/>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73" t="str">
        <f>+Přehled!B2</f>
        <v>RSJ Securities a.s.</v>
      </c>
      <c r="D2" s="286" t="s">
        <v>225</v>
      </c>
    </row>
    <row r="3" spans="2:4" ht="10.15" customHeight="1" x14ac:dyDescent="0.25"/>
    <row r="4" spans="2:4" ht="15.75" x14ac:dyDescent="0.25">
      <c r="B4" s="281" t="s">
        <v>221</v>
      </c>
      <c r="C4" s="78"/>
      <c r="D4" s="55"/>
    </row>
    <row r="5" spans="2:4" ht="16.149999999999999" customHeight="1" x14ac:dyDescent="0.25">
      <c r="B5" s="423" t="s">
        <v>281</v>
      </c>
      <c r="C5" s="423"/>
      <c r="D5" s="423"/>
    </row>
    <row r="6" spans="2:4" ht="16.149999999999999" customHeight="1" x14ac:dyDescent="0.25">
      <c r="B6" s="184" t="s">
        <v>227</v>
      </c>
      <c r="C6" s="15"/>
      <c r="D6" s="5"/>
    </row>
    <row r="7" spans="2:4" ht="16.149999999999999" customHeight="1" x14ac:dyDescent="0.25">
      <c r="B7" s="38" t="s">
        <v>40</v>
      </c>
      <c r="C7" s="39"/>
      <c r="D7" s="40" t="str">
        <f>'IF RM1'!D7</f>
        <v>(31.12.2022)</v>
      </c>
    </row>
    <row r="8" spans="2:4" x14ac:dyDescent="0.25">
      <c r="C8" s="14"/>
    </row>
    <row r="9" spans="2:4" ht="15.75" thickBot="1" x14ac:dyDescent="0.3">
      <c r="C9" s="14"/>
    </row>
    <row r="10" spans="2:4" ht="15.75" thickBot="1" x14ac:dyDescent="0.3">
      <c r="C10" s="75" t="s">
        <v>0</v>
      </c>
      <c r="D10" s="88" t="s">
        <v>1</v>
      </c>
    </row>
    <row r="11" spans="2:4" ht="36" customHeight="1" x14ac:dyDescent="0.25">
      <c r="C11" s="282" t="s">
        <v>388</v>
      </c>
      <c r="D11" s="424" t="s">
        <v>202</v>
      </c>
    </row>
    <row r="12" spans="2:4" ht="15.75" thickBot="1" x14ac:dyDescent="0.3">
      <c r="C12" s="126" t="s">
        <v>188</v>
      </c>
      <c r="D12" s="425"/>
    </row>
    <row r="13" spans="2:4" ht="119.25" customHeight="1" thickBot="1" x14ac:dyDescent="0.3">
      <c r="B13" s="127" t="s">
        <v>205</v>
      </c>
      <c r="C13" s="125" t="s">
        <v>466</v>
      </c>
      <c r="D13" s="132" t="s">
        <v>255</v>
      </c>
    </row>
    <row r="14" spans="2:4" x14ac:dyDescent="0.25">
      <c r="D14" s="59"/>
    </row>
    <row r="15" spans="2:4" ht="15.75" hidden="1" thickBot="1" x14ac:dyDescent="0.3">
      <c r="D15" s="59"/>
    </row>
    <row r="16" spans="2:4" ht="45.75" hidden="1" thickBot="1" x14ac:dyDescent="0.3">
      <c r="B16" s="285" t="s">
        <v>222</v>
      </c>
      <c r="C16" s="75" t="s">
        <v>0</v>
      </c>
      <c r="D16" s="88" t="s">
        <v>1</v>
      </c>
    </row>
    <row r="17" spans="2:4" ht="45" hidden="1" x14ac:dyDescent="0.25">
      <c r="B17" s="421"/>
      <c r="C17" s="76" t="s">
        <v>389</v>
      </c>
      <c r="D17" s="424" t="s">
        <v>202</v>
      </c>
    </row>
    <row r="18" spans="2:4" ht="15.75" hidden="1" thickBot="1" x14ac:dyDescent="0.3">
      <c r="B18" s="422"/>
      <c r="C18" s="77" t="s">
        <v>188</v>
      </c>
      <c r="D18" s="425"/>
    </row>
    <row r="19" spans="2:4" ht="76.900000000000006" hidden="1" customHeight="1" x14ac:dyDescent="0.25">
      <c r="B19" s="128" t="s">
        <v>203</v>
      </c>
      <c r="C19" s="129"/>
      <c r="D19" s="133" t="s">
        <v>256</v>
      </c>
    </row>
    <row r="20" spans="2:4" ht="60.6" hidden="1" customHeight="1" thickBot="1" x14ac:dyDescent="0.3">
      <c r="B20" s="130" t="s">
        <v>204</v>
      </c>
      <c r="C20" s="131"/>
      <c r="D20" s="134" t="s">
        <v>256</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zoomScaleNormal="100" workbookViewId="0">
      <selection activeCell="D17" sqref="D17"/>
    </sheetView>
  </sheetViews>
  <sheetFormatPr defaultColWidth="9.140625" defaultRowHeight="15" x14ac:dyDescent="0.25"/>
  <cols>
    <col min="1" max="1" width="3.7109375" style="10" customWidth="1"/>
    <col min="2" max="2" width="7" style="10" customWidth="1"/>
    <col min="3" max="3" width="58.140625" style="10" customWidth="1"/>
    <col min="4" max="4" width="46.5703125" style="10" customWidth="1"/>
    <col min="5" max="5" width="20.42578125" style="10" customWidth="1"/>
    <col min="6" max="6" width="9.140625" style="10"/>
    <col min="7" max="7" width="22.28515625" style="10" customWidth="1"/>
    <col min="8" max="16384" width="9.140625" style="10"/>
  </cols>
  <sheetData>
    <row r="1" spans="2:7" ht="10.15" customHeight="1" x14ac:dyDescent="0.25">
      <c r="B1" s="34"/>
      <c r="C1"/>
      <c r="D1"/>
      <c r="E1"/>
    </row>
    <row r="2" spans="2:7" ht="16.149999999999999" customHeight="1" x14ac:dyDescent="0.25">
      <c r="B2" s="73" t="str">
        <f>+Přehled!B2</f>
        <v>RSJ Securities a.s.</v>
      </c>
      <c r="C2"/>
      <c r="D2" s="73"/>
      <c r="E2" s="286" t="s">
        <v>225</v>
      </c>
    </row>
    <row r="3" spans="2:7" ht="10.15" customHeight="1" x14ac:dyDescent="0.25">
      <c r="B3" s="34"/>
      <c r="C3"/>
      <c r="D3"/>
      <c r="E3"/>
    </row>
    <row r="4" spans="2:7" ht="16.149999999999999" customHeight="1" x14ac:dyDescent="0.25">
      <c r="B4" s="48" t="s">
        <v>272</v>
      </c>
      <c r="C4" s="78"/>
      <c r="D4" s="78"/>
      <c r="E4" s="55"/>
    </row>
    <row r="5" spans="2:7" ht="16.149999999999999" customHeight="1" x14ac:dyDescent="0.25">
      <c r="B5" s="423" t="s">
        <v>282</v>
      </c>
      <c r="C5" s="423"/>
      <c r="D5" s="423"/>
      <c r="E5" s="423"/>
      <c r="F5" s="423"/>
      <c r="G5" s="423"/>
    </row>
    <row r="6" spans="2:7" ht="16.149999999999999" customHeight="1" x14ac:dyDescent="0.25">
      <c r="B6" s="184" t="s">
        <v>227</v>
      </c>
      <c r="C6"/>
      <c r="D6"/>
      <c r="E6"/>
    </row>
    <row r="7" spans="2:7" ht="16.149999999999999" customHeight="1" x14ac:dyDescent="0.25">
      <c r="B7" s="38" t="s">
        <v>40</v>
      </c>
      <c r="C7" s="146"/>
      <c r="D7" s="146"/>
      <c r="E7" s="283" t="str">
        <f>'IF RM1'!D7</f>
        <v>(31.12.2022)</v>
      </c>
    </row>
    <row r="8" spans="2:7" ht="16.149999999999999" customHeight="1" thickBot="1" x14ac:dyDescent="0.3">
      <c r="B8" s="23"/>
      <c r="C8" s="23"/>
      <c r="D8" s="23"/>
      <c r="E8" s="23"/>
    </row>
    <row r="9" spans="2:7" ht="14.45" customHeight="1" x14ac:dyDescent="0.25">
      <c r="B9" s="25"/>
      <c r="C9" s="26"/>
      <c r="D9" s="82" t="s">
        <v>0</v>
      </c>
      <c r="E9" s="82" t="s">
        <v>1</v>
      </c>
    </row>
    <row r="10" spans="2:7" ht="39.200000000000003" customHeight="1" thickBot="1" x14ac:dyDescent="0.3">
      <c r="B10" s="27"/>
      <c r="C10" s="28"/>
      <c r="D10" s="140" t="s">
        <v>15</v>
      </c>
      <c r="E10" s="91" t="s">
        <v>263</v>
      </c>
    </row>
    <row r="11" spans="2:7" ht="127.5" x14ac:dyDescent="0.25">
      <c r="B11" s="141">
        <v>1</v>
      </c>
      <c r="C11" s="142" t="s">
        <v>34</v>
      </c>
      <c r="D11" s="379" t="s">
        <v>480</v>
      </c>
      <c r="E11" s="428" t="s">
        <v>73</v>
      </c>
    </row>
    <row r="12" spans="2:7" ht="38.25" x14ac:dyDescent="0.25">
      <c r="B12" s="143">
        <v>2</v>
      </c>
      <c r="C12" s="29" t="s">
        <v>76</v>
      </c>
      <c r="D12" s="368" t="s">
        <v>467</v>
      </c>
      <c r="E12" s="429"/>
    </row>
    <row r="13" spans="2:7" ht="15" customHeight="1" x14ac:dyDescent="0.25">
      <c r="B13" s="143">
        <v>3</v>
      </c>
      <c r="C13" s="29" t="s">
        <v>35</v>
      </c>
      <c r="D13" s="358" t="s">
        <v>468</v>
      </c>
      <c r="E13" s="429"/>
    </row>
    <row r="14" spans="2:7" ht="15" customHeight="1" x14ac:dyDescent="0.25">
      <c r="B14" s="143">
        <v>4</v>
      </c>
      <c r="C14" s="29" t="s">
        <v>75</v>
      </c>
      <c r="D14" s="358" t="s">
        <v>469</v>
      </c>
      <c r="E14" s="429"/>
    </row>
    <row r="15" spans="2:7" ht="15" customHeight="1" x14ac:dyDescent="0.25">
      <c r="B15" s="143">
        <v>5</v>
      </c>
      <c r="C15" s="29" t="s">
        <v>74</v>
      </c>
      <c r="D15" s="358" t="s">
        <v>470</v>
      </c>
      <c r="E15" s="427"/>
    </row>
    <row r="16" spans="2:7" ht="15" customHeight="1" x14ac:dyDescent="0.25">
      <c r="B16" s="143">
        <v>6</v>
      </c>
      <c r="C16" s="29" t="s">
        <v>77</v>
      </c>
      <c r="D16" s="358" t="s">
        <v>471</v>
      </c>
      <c r="E16" s="426" t="s">
        <v>79</v>
      </c>
    </row>
    <row r="17" spans="2:7" ht="15" customHeight="1" x14ac:dyDescent="0.25">
      <c r="B17" s="143">
        <v>7</v>
      </c>
      <c r="C17" s="355" t="s">
        <v>399</v>
      </c>
      <c r="D17" s="383">
        <v>0.72750000000000004</v>
      </c>
      <c r="E17" s="427"/>
    </row>
    <row r="18" spans="2:7" ht="44.45" customHeight="1" thickBot="1" x14ac:dyDescent="0.3">
      <c r="B18" s="144">
        <v>8</v>
      </c>
      <c r="C18" s="145" t="s">
        <v>371</v>
      </c>
      <c r="D18" s="359" t="s">
        <v>472</v>
      </c>
      <c r="E18" s="139" t="s">
        <v>78</v>
      </c>
      <c r="G18"/>
    </row>
    <row r="19" spans="2:7" x14ac:dyDescent="0.25">
      <c r="B19" s="24"/>
      <c r="C19" s="24"/>
      <c r="D19" s="24"/>
      <c r="G19"/>
    </row>
    <row r="20" spans="2:7" ht="61.9" customHeight="1" x14ac:dyDescent="0.25">
      <c r="B20" s="431" t="s">
        <v>372</v>
      </c>
      <c r="C20" s="432"/>
      <c r="D20" s="432"/>
      <c r="E20" s="432"/>
      <c r="G20"/>
    </row>
    <row r="21" spans="2:7" ht="24" customHeight="1" x14ac:dyDescent="0.25">
      <c r="B21" s="430" t="s">
        <v>398</v>
      </c>
      <c r="C21" s="430"/>
      <c r="D21" s="430"/>
      <c r="E21" s="430"/>
      <c r="G21"/>
    </row>
    <row r="22" spans="2:7" ht="31.5" customHeight="1" x14ac:dyDescent="0.25">
      <c r="B22" s="403" t="s">
        <v>386</v>
      </c>
      <c r="C22" s="403"/>
      <c r="D22" s="403"/>
      <c r="E22" s="403"/>
      <c r="G22"/>
    </row>
    <row r="23" spans="2:7" x14ac:dyDescent="0.25">
      <c r="C23"/>
      <c r="G23"/>
    </row>
    <row r="24" spans="2:7" x14ac:dyDescent="0.25">
      <c r="C24" s="339"/>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18" zoomScaleNormal="100" workbookViewId="0">
      <selection activeCell="H12" sqref="H12:H36"/>
    </sheetView>
  </sheetViews>
  <sheetFormatPr defaultColWidth="9.140625" defaultRowHeight="15" x14ac:dyDescent="0.25"/>
  <cols>
    <col min="1" max="1" width="3.7109375" style="10" customWidth="1"/>
    <col min="2" max="2" width="7" style="10" customWidth="1"/>
    <col min="3" max="3" width="65.28515625" style="10" customWidth="1"/>
    <col min="4" max="7" width="14.7109375" style="10" customWidth="1"/>
    <col min="8" max="8" width="17" style="10" customWidth="1"/>
    <col min="9" max="9" width="14.7109375" style="10" customWidth="1"/>
    <col min="10" max="16384" width="9.140625" style="10"/>
  </cols>
  <sheetData>
    <row r="1" spans="1:9" ht="10.15" customHeight="1" x14ac:dyDescent="0.25">
      <c r="A1" s="23"/>
      <c r="B1" s="34"/>
      <c r="C1" s="34"/>
      <c r="D1" s="34"/>
      <c r="E1" s="34"/>
      <c r="F1" s="34"/>
      <c r="G1" s="34"/>
      <c r="H1" s="34"/>
      <c r="I1" s="23"/>
    </row>
    <row r="2" spans="1:9" ht="13.15" customHeight="1" x14ac:dyDescent="0.25">
      <c r="A2" s="23"/>
      <c r="B2" s="73" t="str">
        <f>+Přehled!B2</f>
        <v>RSJ Securities a.s.</v>
      </c>
      <c r="C2" s="34"/>
      <c r="D2" s="73"/>
      <c r="E2" s="34"/>
      <c r="F2" s="34"/>
      <c r="G2" s="34"/>
      <c r="H2" s="286" t="s">
        <v>225</v>
      </c>
      <c r="I2" s="23"/>
    </row>
    <row r="3" spans="1:9" ht="10.15" customHeight="1" x14ac:dyDescent="0.25">
      <c r="A3" s="23"/>
      <c r="B3" s="34"/>
      <c r="C3" s="34"/>
      <c r="D3" s="34"/>
      <c r="E3" s="34"/>
      <c r="F3" s="34"/>
      <c r="G3" s="34"/>
      <c r="H3" s="34"/>
      <c r="I3" s="23"/>
    </row>
    <row r="4" spans="1:9" ht="3.6" customHeight="1" x14ac:dyDescent="0.25">
      <c r="A4" s="23"/>
      <c r="B4" s="23"/>
      <c r="C4" s="23"/>
      <c r="D4" s="23"/>
      <c r="E4" s="23"/>
      <c r="F4" s="23"/>
      <c r="G4" s="23"/>
      <c r="H4" s="23"/>
      <c r="I4" s="23"/>
    </row>
    <row r="5" spans="1:9" ht="15.75" customHeight="1" x14ac:dyDescent="0.25">
      <c r="A5" s="23"/>
      <c r="B5" s="433" t="s">
        <v>273</v>
      </c>
      <c r="C5" s="434"/>
      <c r="D5" s="434"/>
      <c r="E5" s="434"/>
      <c r="F5" s="434"/>
      <c r="G5" s="434"/>
      <c r="H5" s="435"/>
      <c r="I5" s="23"/>
    </row>
    <row r="6" spans="1:9" ht="15.75" customHeight="1" x14ac:dyDescent="0.25">
      <c r="A6" s="23"/>
      <c r="B6" s="423" t="s">
        <v>283</v>
      </c>
      <c r="C6" s="423"/>
      <c r="D6" s="423"/>
      <c r="E6" s="34"/>
      <c r="F6" s="34"/>
      <c r="G6" s="34"/>
      <c r="H6" s="34"/>
      <c r="I6" s="23"/>
    </row>
    <row r="7" spans="1:9" ht="15.75" customHeight="1" x14ac:dyDescent="0.25">
      <c r="A7" s="23"/>
      <c r="B7" s="184" t="s">
        <v>227</v>
      </c>
      <c r="C7" s="51"/>
      <c r="D7" s="51"/>
      <c r="E7" s="51"/>
      <c r="F7" s="51"/>
      <c r="G7" s="51"/>
      <c r="H7"/>
      <c r="I7" s="23"/>
    </row>
    <row r="8" spans="1:9" ht="15" customHeight="1" x14ac:dyDescent="0.25">
      <c r="A8" s="23"/>
      <c r="B8" s="447" t="s">
        <v>40</v>
      </c>
      <c r="C8" s="448"/>
      <c r="D8" s="448"/>
      <c r="E8" s="448"/>
      <c r="F8" s="448"/>
      <c r="G8" s="448"/>
      <c r="H8" s="284" t="str">
        <f>'IF RM1'!D7</f>
        <v>(31.12.2022)</v>
      </c>
      <c r="I8" s="23"/>
    </row>
    <row r="9" spans="1:9" ht="15" customHeight="1" x14ac:dyDescent="0.25">
      <c r="A9" s="23"/>
      <c r="B9" s="449" t="s">
        <v>65</v>
      </c>
      <c r="C9" s="450"/>
      <c r="D9" s="450"/>
      <c r="E9" s="450"/>
      <c r="F9" s="450"/>
      <c r="G9" s="450"/>
      <c r="H9" s="147">
        <v>2022</v>
      </c>
      <c r="I9" s="21"/>
    </row>
    <row r="10" spans="1:9" ht="15.75" thickBot="1" x14ac:dyDescent="0.3">
      <c r="A10" s="23"/>
      <c r="B10" s="23"/>
      <c r="C10" s="437"/>
      <c r="D10" s="437"/>
      <c r="E10" s="437"/>
      <c r="F10" s="44"/>
      <c r="G10" s="44"/>
      <c r="H10" s="23"/>
      <c r="I10" s="23"/>
    </row>
    <row r="11" spans="1:9" ht="60.75" thickBot="1" x14ac:dyDescent="0.3">
      <c r="A11" s="23"/>
      <c r="B11" s="222" t="s">
        <v>20</v>
      </c>
      <c r="C11" s="223" t="s">
        <v>213</v>
      </c>
      <c r="D11" s="224" t="s">
        <v>214</v>
      </c>
      <c r="E11" s="224" t="s">
        <v>215</v>
      </c>
      <c r="F11" s="224" t="s">
        <v>216</v>
      </c>
      <c r="G11" s="225" t="s">
        <v>44</v>
      </c>
      <c r="H11" s="226" t="s">
        <v>257</v>
      </c>
      <c r="I11" s="23"/>
    </row>
    <row r="12" spans="1:9" ht="17.25" x14ac:dyDescent="0.25">
      <c r="A12" s="23"/>
      <c r="B12" s="227">
        <v>1</v>
      </c>
      <c r="C12" s="228" t="s">
        <v>217</v>
      </c>
      <c r="D12" s="377">
        <v>3</v>
      </c>
      <c r="E12" s="377">
        <v>3</v>
      </c>
      <c r="F12" s="229"/>
      <c r="G12" s="230"/>
      <c r="H12" s="438" t="s">
        <v>66</v>
      </c>
      <c r="I12" s="23"/>
    </row>
    <row r="13" spans="1:9" ht="30" x14ac:dyDescent="0.25">
      <c r="A13" s="23"/>
      <c r="B13" s="231">
        <v>2</v>
      </c>
      <c r="C13" s="232" t="s">
        <v>184</v>
      </c>
      <c r="D13" s="233"/>
      <c r="E13" s="233"/>
      <c r="F13" s="234"/>
      <c r="G13" s="378">
        <v>46</v>
      </c>
      <c r="H13" s="436"/>
      <c r="I13" s="23"/>
    </row>
    <row r="14" spans="1:9" x14ac:dyDescent="0.25">
      <c r="A14" s="23"/>
      <c r="B14" s="231">
        <v>3</v>
      </c>
      <c r="C14" s="232" t="s">
        <v>45</v>
      </c>
      <c r="D14" s="381">
        <v>1701553</v>
      </c>
      <c r="E14" s="381">
        <v>3418361</v>
      </c>
      <c r="F14" s="381"/>
      <c r="G14" s="381">
        <v>79021162</v>
      </c>
      <c r="H14" s="436"/>
      <c r="I14" s="23"/>
    </row>
    <row r="15" spans="1:9" x14ac:dyDescent="0.25">
      <c r="A15" s="23"/>
      <c r="B15" s="231">
        <v>4</v>
      </c>
      <c r="C15" s="236" t="s">
        <v>46</v>
      </c>
      <c r="D15" s="381">
        <v>1598866</v>
      </c>
      <c r="E15" s="381">
        <v>3065760</v>
      </c>
      <c r="F15" s="381"/>
      <c r="G15" s="382">
        <v>74940602</v>
      </c>
      <c r="H15" s="436"/>
      <c r="I15" s="23"/>
    </row>
    <row r="16" spans="1:9" x14ac:dyDescent="0.25">
      <c r="A16" s="23"/>
      <c r="B16" s="231">
        <v>5</v>
      </c>
      <c r="C16" s="236" t="s">
        <v>47</v>
      </c>
      <c r="D16" s="381"/>
      <c r="E16" s="381"/>
      <c r="F16" s="381"/>
      <c r="G16" s="382"/>
      <c r="H16" s="436"/>
      <c r="I16" s="23"/>
    </row>
    <row r="17" spans="1:9" x14ac:dyDescent="0.25">
      <c r="A17" s="23"/>
      <c r="B17" s="231">
        <v>6</v>
      </c>
      <c r="C17" s="237" t="s">
        <v>218</v>
      </c>
      <c r="D17" s="381"/>
      <c r="E17" s="381"/>
      <c r="F17" s="381"/>
      <c r="G17" s="382"/>
      <c r="H17" s="436"/>
      <c r="I17" s="23"/>
    </row>
    <row r="18" spans="1:9" ht="60" x14ac:dyDescent="0.25">
      <c r="A18" s="23"/>
      <c r="B18" s="231">
        <v>7</v>
      </c>
      <c r="C18" s="236" t="s">
        <v>48</v>
      </c>
      <c r="D18" s="381"/>
      <c r="E18" s="381"/>
      <c r="F18" s="381"/>
      <c r="G18" s="382"/>
      <c r="H18" s="436"/>
      <c r="I18" s="23"/>
    </row>
    <row r="19" spans="1:9" ht="30" x14ac:dyDescent="0.25">
      <c r="A19" s="23"/>
      <c r="B19" s="231">
        <v>8</v>
      </c>
      <c r="C19" s="237" t="s">
        <v>49</v>
      </c>
      <c r="D19" s="381"/>
      <c r="E19" s="381"/>
      <c r="F19" s="381"/>
      <c r="G19" s="382"/>
      <c r="H19" s="436"/>
      <c r="I19" s="23"/>
    </row>
    <row r="20" spans="1:9" x14ac:dyDescent="0.25">
      <c r="A20" s="23"/>
      <c r="B20" s="231">
        <v>9</v>
      </c>
      <c r="C20" s="237" t="s">
        <v>50</v>
      </c>
      <c r="D20" s="381"/>
      <c r="E20" s="381"/>
      <c r="F20" s="381"/>
      <c r="G20" s="382"/>
      <c r="H20" s="436"/>
      <c r="I20" s="23"/>
    </row>
    <row r="21" spans="1:9" x14ac:dyDescent="0.25">
      <c r="A21" s="23"/>
      <c r="B21" s="231">
        <v>10</v>
      </c>
      <c r="C21" s="236" t="s">
        <v>51</v>
      </c>
      <c r="D21" s="381">
        <v>102687</v>
      </c>
      <c r="E21" s="381">
        <v>352601</v>
      </c>
      <c r="F21" s="381"/>
      <c r="G21" s="382">
        <v>4080560</v>
      </c>
      <c r="H21" s="436"/>
      <c r="I21" s="23"/>
    </row>
    <row r="22" spans="1:9" x14ac:dyDescent="0.25">
      <c r="A22" s="23"/>
      <c r="B22" s="231">
        <v>11</v>
      </c>
      <c r="C22" s="238" t="s">
        <v>52</v>
      </c>
      <c r="D22" s="381">
        <v>0</v>
      </c>
      <c r="E22" s="381">
        <v>0</v>
      </c>
      <c r="F22" s="381">
        <v>0</v>
      </c>
      <c r="G22" s="381">
        <v>229898288</v>
      </c>
      <c r="H22" s="436"/>
      <c r="I22" s="23"/>
    </row>
    <row r="23" spans="1:9" x14ac:dyDescent="0.25">
      <c r="A23" s="23"/>
      <c r="B23" s="231">
        <v>12</v>
      </c>
      <c r="C23" s="236" t="s">
        <v>46</v>
      </c>
      <c r="D23" s="381">
        <v>0</v>
      </c>
      <c r="E23" s="381"/>
      <c r="F23" s="381"/>
      <c r="G23" s="382">
        <v>229898288</v>
      </c>
      <c r="H23" s="436"/>
      <c r="I23" s="23"/>
    </row>
    <row r="24" spans="1:9" x14ac:dyDescent="0.25">
      <c r="A24" s="23"/>
      <c r="B24" s="231">
        <v>13</v>
      </c>
      <c r="C24" s="239" t="s">
        <v>53</v>
      </c>
      <c r="D24" s="234"/>
      <c r="E24" s="234"/>
      <c r="F24" s="234"/>
      <c r="G24" s="235"/>
      <c r="H24" s="436"/>
      <c r="I24" s="23"/>
    </row>
    <row r="25" spans="1:9" x14ac:dyDescent="0.25">
      <c r="A25" s="23"/>
      <c r="B25" s="231">
        <v>14</v>
      </c>
      <c r="C25" s="236" t="s">
        <v>47</v>
      </c>
      <c r="D25" s="234"/>
      <c r="E25" s="234"/>
      <c r="F25" s="234"/>
      <c r="G25" s="235"/>
      <c r="H25" s="436"/>
      <c r="I25" s="23"/>
    </row>
    <row r="26" spans="1:9" x14ac:dyDescent="0.25">
      <c r="A26" s="23"/>
      <c r="B26" s="231">
        <v>15</v>
      </c>
      <c r="C26" s="239" t="s">
        <v>53</v>
      </c>
      <c r="D26" s="234"/>
      <c r="E26" s="234"/>
      <c r="F26" s="234"/>
      <c r="G26" s="235"/>
      <c r="H26" s="436"/>
      <c r="I26" s="23"/>
    </row>
    <row r="27" spans="1:9" x14ac:dyDescent="0.25">
      <c r="A27" s="23"/>
      <c r="B27" s="231">
        <v>16</v>
      </c>
      <c r="C27" s="237" t="s">
        <v>218</v>
      </c>
      <c r="D27" s="234"/>
      <c r="E27" s="234"/>
      <c r="F27" s="234"/>
      <c r="G27" s="235"/>
      <c r="H27" s="436"/>
      <c r="I27" s="23"/>
    </row>
    <row r="28" spans="1:9" x14ac:dyDescent="0.25">
      <c r="A28" s="23"/>
      <c r="B28" s="231">
        <v>17</v>
      </c>
      <c r="C28" s="239" t="s">
        <v>53</v>
      </c>
      <c r="D28" s="234"/>
      <c r="E28" s="234"/>
      <c r="F28" s="234"/>
      <c r="G28" s="235"/>
      <c r="H28" s="436"/>
      <c r="I28" s="23"/>
    </row>
    <row r="29" spans="1:9" ht="60" x14ac:dyDescent="0.25">
      <c r="A29" s="23"/>
      <c r="B29" s="231">
        <v>18</v>
      </c>
      <c r="C29" s="236" t="s">
        <v>48</v>
      </c>
      <c r="D29" s="234"/>
      <c r="E29" s="234"/>
      <c r="F29" s="234"/>
      <c r="G29" s="235"/>
      <c r="H29" s="436"/>
      <c r="I29" s="23"/>
    </row>
    <row r="30" spans="1:9" x14ac:dyDescent="0.25">
      <c r="A30" s="23"/>
      <c r="B30" s="231">
        <v>19</v>
      </c>
      <c r="C30" s="239" t="s">
        <v>53</v>
      </c>
      <c r="D30" s="234"/>
      <c r="E30" s="234"/>
      <c r="F30" s="234"/>
      <c r="G30" s="235"/>
      <c r="H30" s="436"/>
      <c r="I30" s="23"/>
    </row>
    <row r="31" spans="1:9" ht="30" x14ac:dyDescent="0.25">
      <c r="A31" s="23"/>
      <c r="B31" s="231">
        <v>20</v>
      </c>
      <c r="C31" s="237" t="s">
        <v>49</v>
      </c>
      <c r="D31" s="234"/>
      <c r="E31" s="234"/>
      <c r="F31" s="234"/>
      <c r="G31" s="235"/>
      <c r="H31" s="436"/>
      <c r="I31" s="23"/>
    </row>
    <row r="32" spans="1:9" x14ac:dyDescent="0.25">
      <c r="A32" s="23"/>
      <c r="B32" s="231">
        <v>21</v>
      </c>
      <c r="C32" s="239" t="s">
        <v>53</v>
      </c>
      <c r="D32" s="234"/>
      <c r="E32" s="234"/>
      <c r="F32" s="234"/>
      <c r="G32" s="235"/>
      <c r="H32" s="436"/>
      <c r="I32" s="23"/>
    </row>
    <row r="33" spans="1:9" x14ac:dyDescent="0.25">
      <c r="A33" s="23"/>
      <c r="B33" s="231">
        <v>22</v>
      </c>
      <c r="C33" s="237" t="s">
        <v>50</v>
      </c>
      <c r="D33" s="234"/>
      <c r="E33" s="234"/>
      <c r="F33" s="234"/>
      <c r="G33" s="235"/>
      <c r="H33" s="436"/>
      <c r="I33" s="23"/>
    </row>
    <row r="34" spans="1:9" x14ac:dyDescent="0.25">
      <c r="A34" s="23"/>
      <c r="B34" s="231">
        <v>23</v>
      </c>
      <c r="C34" s="239" t="s">
        <v>53</v>
      </c>
      <c r="D34" s="234"/>
      <c r="E34" s="234"/>
      <c r="F34" s="234"/>
      <c r="G34" s="235"/>
      <c r="H34" s="436"/>
      <c r="I34" s="23"/>
    </row>
    <row r="35" spans="1:9" x14ac:dyDescent="0.25">
      <c r="A35" s="23"/>
      <c r="B35" s="231">
        <v>24</v>
      </c>
      <c r="C35" s="236" t="s">
        <v>51</v>
      </c>
      <c r="D35" s="234"/>
      <c r="E35" s="234"/>
      <c r="F35" s="234"/>
      <c r="G35" s="235"/>
      <c r="H35" s="436"/>
      <c r="I35" s="23"/>
    </row>
    <row r="36" spans="1:9" ht="15.75" thickBot="1" x14ac:dyDescent="0.3">
      <c r="A36" s="23"/>
      <c r="B36" s="240">
        <v>25</v>
      </c>
      <c r="C36" s="241" t="s">
        <v>53</v>
      </c>
      <c r="D36" s="242"/>
      <c r="E36" s="242"/>
      <c r="F36" s="242"/>
      <c r="G36" s="243"/>
      <c r="H36" s="439"/>
      <c r="I36" s="23"/>
    </row>
    <row r="37" spans="1:9" ht="15.75" thickBot="1" x14ac:dyDescent="0.3">
      <c r="A37" s="23"/>
      <c r="B37" s="444" t="s">
        <v>64</v>
      </c>
      <c r="C37" s="445"/>
      <c r="D37" s="445"/>
      <c r="E37" s="445"/>
      <c r="F37" s="445"/>
      <c r="G37" s="445"/>
      <c r="H37" s="446"/>
      <c r="I37" s="23"/>
    </row>
    <row r="38" spans="1:9" s="22" customFormat="1" ht="28.5" customHeight="1" x14ac:dyDescent="0.25">
      <c r="A38" s="52"/>
      <c r="B38" s="227">
        <v>26</v>
      </c>
      <c r="C38" s="244" t="s">
        <v>71</v>
      </c>
      <c r="D38" s="245"/>
      <c r="E38" s="245"/>
      <c r="F38" s="245"/>
      <c r="G38" s="246"/>
      <c r="H38" s="440" t="s">
        <v>67</v>
      </c>
      <c r="I38" s="52"/>
    </row>
    <row r="39" spans="1:9" s="22" customFormat="1" x14ac:dyDescent="0.25">
      <c r="A39" s="52"/>
      <c r="B39" s="231">
        <v>27</v>
      </c>
      <c r="C39" s="247" t="s">
        <v>54</v>
      </c>
      <c r="D39" s="248"/>
      <c r="E39" s="248"/>
      <c r="F39" s="248"/>
      <c r="G39" s="249"/>
      <c r="H39" s="436"/>
      <c r="I39" s="52"/>
    </row>
    <row r="40" spans="1:9" s="22" customFormat="1" x14ac:dyDescent="0.25">
      <c r="A40" s="52"/>
      <c r="B40" s="231">
        <v>28</v>
      </c>
      <c r="C40" s="247" t="s">
        <v>55</v>
      </c>
      <c r="D40" s="248"/>
      <c r="E40" s="248"/>
      <c r="F40" s="248"/>
      <c r="G40" s="249"/>
      <c r="H40" s="436"/>
      <c r="I40" s="52"/>
    </row>
    <row r="41" spans="1:9" s="22" customFormat="1" ht="60" x14ac:dyDescent="0.25">
      <c r="A41" s="52"/>
      <c r="B41" s="231">
        <v>29</v>
      </c>
      <c r="C41" s="250" t="s">
        <v>56</v>
      </c>
      <c r="D41" s="248"/>
      <c r="E41" s="248"/>
      <c r="F41" s="248"/>
      <c r="G41" s="249"/>
      <c r="H41" s="251" t="s">
        <v>68</v>
      </c>
      <c r="I41" s="52"/>
    </row>
    <row r="42" spans="1:9" s="22" customFormat="1" x14ac:dyDescent="0.25">
      <c r="A42" s="52"/>
      <c r="B42" s="231">
        <v>30</v>
      </c>
      <c r="C42" s="250" t="s">
        <v>57</v>
      </c>
      <c r="D42" s="248"/>
      <c r="E42" s="248"/>
      <c r="F42" s="248"/>
      <c r="G42" s="249"/>
      <c r="H42" s="436" t="s">
        <v>69</v>
      </c>
      <c r="I42" s="52"/>
    </row>
    <row r="43" spans="1:9" s="22" customFormat="1" x14ac:dyDescent="0.25">
      <c r="A43" s="52"/>
      <c r="B43" s="231">
        <v>31</v>
      </c>
      <c r="C43" s="250" t="s">
        <v>61</v>
      </c>
      <c r="D43" s="248"/>
      <c r="E43" s="248"/>
      <c r="F43" s="248"/>
      <c r="G43" s="249"/>
      <c r="H43" s="436"/>
      <c r="I43" s="52"/>
    </row>
    <row r="44" spans="1:9" s="22" customFormat="1" ht="30" x14ac:dyDescent="0.25">
      <c r="A44" s="52"/>
      <c r="B44" s="231">
        <v>32</v>
      </c>
      <c r="C44" s="250" t="s">
        <v>58</v>
      </c>
      <c r="D44" s="248"/>
      <c r="E44" s="248"/>
      <c r="F44" s="248"/>
      <c r="G44" s="249"/>
      <c r="H44" s="251" t="s">
        <v>70</v>
      </c>
      <c r="I44" s="52"/>
    </row>
    <row r="45" spans="1:9" s="22" customFormat="1" x14ac:dyDescent="0.25">
      <c r="A45" s="52"/>
      <c r="B45" s="231">
        <v>33</v>
      </c>
      <c r="C45" s="252" t="s">
        <v>59</v>
      </c>
      <c r="D45" s="248"/>
      <c r="E45" s="248"/>
      <c r="F45" s="248"/>
      <c r="G45" s="249"/>
      <c r="H45" s="439" t="s">
        <v>72</v>
      </c>
      <c r="I45" s="52"/>
    </row>
    <row r="46" spans="1:9" s="22" customFormat="1" x14ac:dyDescent="0.25">
      <c r="A46" s="52"/>
      <c r="B46" s="231">
        <v>34</v>
      </c>
      <c r="C46" s="253" t="s">
        <v>60</v>
      </c>
      <c r="D46" s="248"/>
      <c r="E46" s="248"/>
      <c r="F46" s="248"/>
      <c r="G46" s="249"/>
      <c r="H46" s="442"/>
      <c r="I46" s="52"/>
    </row>
    <row r="47" spans="1:9" s="22" customFormat="1" x14ac:dyDescent="0.25">
      <c r="A47" s="52"/>
      <c r="B47" s="231">
        <v>35</v>
      </c>
      <c r="C47" s="252" t="s">
        <v>62</v>
      </c>
      <c r="D47" s="248"/>
      <c r="E47" s="248"/>
      <c r="F47" s="248"/>
      <c r="G47" s="249"/>
      <c r="H47" s="442"/>
      <c r="I47" s="52"/>
    </row>
    <row r="48" spans="1:9" s="22" customFormat="1" ht="15.75" thickBot="1" x14ac:dyDescent="0.3">
      <c r="A48" s="52"/>
      <c r="B48" s="240">
        <v>36</v>
      </c>
      <c r="C48" s="254" t="s">
        <v>63</v>
      </c>
      <c r="D48" s="255"/>
      <c r="E48" s="255"/>
      <c r="F48" s="255"/>
      <c r="G48" s="256"/>
      <c r="H48" s="443"/>
      <c r="I48" s="52"/>
    </row>
    <row r="49" spans="1:9" x14ac:dyDescent="0.25">
      <c r="A49" s="23"/>
      <c r="B49" s="23"/>
      <c r="C49" s="23"/>
      <c r="D49" s="23"/>
      <c r="E49" s="23"/>
      <c r="F49" s="23"/>
      <c r="G49" s="23"/>
      <c r="H49" s="23"/>
      <c r="I49" s="23"/>
    </row>
    <row r="50" spans="1:9" ht="29.45" customHeight="1" x14ac:dyDescent="0.25">
      <c r="A50" s="23"/>
      <c r="B50" s="441" t="s">
        <v>258</v>
      </c>
      <c r="C50" s="441"/>
      <c r="D50" s="441"/>
      <c r="E50" s="441"/>
      <c r="F50" s="441"/>
      <c r="G50" s="441"/>
      <c r="H50" s="441"/>
      <c r="I50" s="23"/>
    </row>
    <row r="51" spans="1:9" ht="18" customHeight="1" x14ac:dyDescent="0.25">
      <c r="A51" s="23"/>
      <c r="B51" s="23" t="s">
        <v>210</v>
      </c>
      <c r="C51" s="23"/>
      <c r="D51" s="23"/>
      <c r="E51" s="23"/>
      <c r="F51" s="23"/>
      <c r="G51" s="23"/>
      <c r="H51" s="23"/>
      <c r="I51" s="23"/>
    </row>
    <row r="52" spans="1:9" ht="18" customHeight="1" x14ac:dyDescent="0.25">
      <c r="A52" s="23"/>
      <c r="B52" s="329" t="s">
        <v>268</v>
      </c>
      <c r="C52" s="23"/>
      <c r="D52" s="23"/>
      <c r="E52" s="23"/>
      <c r="F52" s="23"/>
      <c r="G52" s="23"/>
      <c r="H52" s="23"/>
      <c r="I52" s="23"/>
    </row>
    <row r="53" spans="1:9" ht="18" customHeight="1" x14ac:dyDescent="0.25">
      <c r="A53" s="23"/>
      <c r="B53" s="23" t="s">
        <v>185</v>
      </c>
      <c r="C53" s="23"/>
      <c r="D53" s="23"/>
      <c r="E53" s="23"/>
      <c r="F53" s="23"/>
      <c r="G53" s="23"/>
      <c r="H53" s="23"/>
      <c r="I53" s="23"/>
    </row>
    <row r="54" spans="1:9" ht="18" customHeight="1" x14ac:dyDescent="0.25">
      <c r="A54" s="23"/>
      <c r="B54" s="23" t="s">
        <v>186</v>
      </c>
      <c r="C54" s="23"/>
      <c r="D54" s="23"/>
      <c r="E54" s="23"/>
      <c r="F54" s="23"/>
      <c r="G54" s="23"/>
      <c r="H54" s="23"/>
      <c r="I54" s="23"/>
    </row>
    <row r="55" spans="1:9" x14ac:dyDescent="0.25">
      <c r="A55" s="23"/>
      <c r="B55" s="23"/>
      <c r="C55" s="23"/>
      <c r="D55" s="23"/>
      <c r="E55" s="23"/>
      <c r="F55" s="23"/>
      <c r="G55" s="23"/>
      <c r="H55" s="23"/>
      <c r="I55" s="23"/>
    </row>
    <row r="56" spans="1:9" x14ac:dyDescent="0.25">
      <c r="A56" s="23"/>
      <c r="B56" s="23"/>
      <c r="C56" s="23"/>
      <c r="D56" s="23"/>
      <c r="E56" s="23"/>
      <c r="F56" s="23"/>
      <c r="G56" s="23"/>
      <c r="H56" s="23"/>
      <c r="I56" s="23"/>
    </row>
    <row r="57" spans="1:9" x14ac:dyDescent="0.25">
      <c r="A57" s="23"/>
      <c r="B57" s="23"/>
      <c r="C57" s="23"/>
      <c r="D57" s="23"/>
      <c r="E57" s="23"/>
      <c r="F57" s="23"/>
      <c r="G57" s="23"/>
      <c r="H57" s="23"/>
      <c r="I57" s="23"/>
    </row>
    <row r="58" spans="1:9" x14ac:dyDescent="0.25">
      <c r="A58" s="23"/>
      <c r="B58" s="23"/>
      <c r="C58" s="23"/>
      <c r="D58" s="23"/>
      <c r="E58" s="23"/>
      <c r="F58" s="23"/>
      <c r="G58" s="23"/>
      <c r="H58" s="23"/>
      <c r="I58" s="23"/>
    </row>
    <row r="59" spans="1:9" x14ac:dyDescent="0.25">
      <c r="A59" s="23"/>
      <c r="B59" s="23"/>
      <c r="C59" s="23"/>
      <c r="D59" s="23"/>
      <c r="E59" s="23"/>
      <c r="F59" s="23"/>
      <c r="G59" s="23"/>
      <c r="H59" s="23"/>
      <c r="I59" s="23"/>
    </row>
    <row r="60" spans="1:9" x14ac:dyDescent="0.25">
      <c r="A60" s="23"/>
      <c r="B60" s="23"/>
      <c r="C60" s="23"/>
      <c r="D60" s="23"/>
      <c r="E60" s="23"/>
      <c r="F60" s="23"/>
      <c r="G60" s="23"/>
      <c r="H60" s="23"/>
      <c r="I60" s="23"/>
    </row>
    <row r="61" spans="1:9" x14ac:dyDescent="0.25">
      <c r="A61" s="23"/>
      <c r="B61" s="23"/>
      <c r="C61" s="23"/>
      <c r="D61" s="23"/>
      <c r="E61" s="23"/>
      <c r="F61" s="23"/>
      <c r="G61" s="23"/>
      <c r="H61" s="23"/>
      <c r="I61" s="23"/>
    </row>
    <row r="62" spans="1:9" x14ac:dyDescent="0.25">
      <c r="A62" s="23"/>
      <c r="B62" s="23"/>
      <c r="C62" s="23"/>
      <c r="D62" s="23"/>
      <c r="E62" s="23"/>
      <c r="F62" s="23"/>
      <c r="G62" s="23"/>
      <c r="H62" s="23"/>
      <c r="I62" s="23"/>
    </row>
    <row r="63" spans="1:9" x14ac:dyDescent="0.25">
      <c r="A63" s="23"/>
      <c r="B63" s="23"/>
      <c r="C63" s="23"/>
      <c r="D63" s="23"/>
      <c r="E63" s="23"/>
      <c r="F63" s="23"/>
      <c r="G63" s="23"/>
      <c r="H63" s="23"/>
      <c r="I63" s="23"/>
    </row>
    <row r="64" spans="1:9" x14ac:dyDescent="0.25">
      <c r="A64" s="23"/>
      <c r="B64" s="23"/>
      <c r="C64" s="23"/>
      <c r="D64" s="23"/>
      <c r="E64" s="23"/>
      <c r="F64" s="23"/>
      <c r="G64" s="23"/>
      <c r="H64" s="23"/>
      <c r="I64" s="23"/>
    </row>
    <row r="65" spans="1:9" x14ac:dyDescent="0.25">
      <c r="A65" s="23"/>
      <c r="B65" s="23"/>
      <c r="C65" s="23"/>
      <c r="D65" s="23"/>
      <c r="E65" s="23"/>
      <c r="F65" s="23"/>
      <c r="G65" s="23"/>
      <c r="H65" s="23"/>
      <c r="I65" s="23"/>
    </row>
    <row r="66" spans="1:9" x14ac:dyDescent="0.25">
      <c r="A66" s="23"/>
      <c r="B66" s="23"/>
      <c r="C66" s="23"/>
      <c r="D66" s="23"/>
      <c r="E66" s="23"/>
      <c r="F66" s="23"/>
      <c r="G66" s="23"/>
      <c r="H66" s="23"/>
      <c r="I66" s="23"/>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B14" sqref="B14"/>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2:7" ht="10.15" customHeight="1" x14ac:dyDescent="0.25"/>
    <row r="2" spans="2:7" ht="15.75" x14ac:dyDescent="0.25">
      <c r="B2" s="73" t="str">
        <f>+Přehled!B2</f>
        <v>RSJ Securities a.s.</v>
      </c>
      <c r="D2" s="73"/>
      <c r="F2" s="286" t="s">
        <v>225</v>
      </c>
    </row>
    <row r="3" spans="2:7" ht="10.15" customHeight="1" x14ac:dyDescent="0.25"/>
    <row r="4" spans="2:7" ht="15.75" x14ac:dyDescent="0.25">
      <c r="B4" s="451" t="s">
        <v>290</v>
      </c>
      <c r="C4" s="452"/>
      <c r="D4" s="452"/>
      <c r="E4" s="452"/>
      <c r="F4" s="453"/>
      <c r="G4" s="67"/>
    </row>
    <row r="5" spans="2:7" ht="44.45" customHeight="1" x14ac:dyDescent="0.25">
      <c r="B5" s="397" t="s">
        <v>400</v>
      </c>
      <c r="C5" s="397"/>
      <c r="D5" s="397"/>
      <c r="E5" s="397"/>
      <c r="F5" s="397"/>
    </row>
    <row r="6" spans="2:7" ht="46.15" customHeight="1" x14ac:dyDescent="0.25">
      <c r="B6" s="395" t="s">
        <v>401</v>
      </c>
      <c r="C6" s="395"/>
      <c r="D6" s="395"/>
      <c r="E6" s="395"/>
      <c r="F6" s="395"/>
    </row>
    <row r="7" spans="2:7" ht="16.149999999999999" customHeight="1" x14ac:dyDescent="0.25">
      <c r="B7" s="79" t="s">
        <v>187</v>
      </c>
      <c r="C7" s="60"/>
      <c r="D7" s="60"/>
      <c r="E7" s="60"/>
      <c r="F7" s="60"/>
    </row>
    <row r="8" spans="2:7" ht="22.15" customHeight="1" x14ac:dyDescent="0.25">
      <c r="B8" s="80" t="s">
        <v>223</v>
      </c>
    </row>
    <row r="9" spans="2:7" ht="16.149999999999999" customHeight="1" x14ac:dyDescent="0.25">
      <c r="B9" s="38" t="s">
        <v>40</v>
      </c>
      <c r="C9" s="56"/>
      <c r="D9" s="57"/>
      <c r="E9" s="57"/>
      <c r="F9" s="58" t="str">
        <f>'IF RM1'!D7</f>
        <v>(31.12.2022)</v>
      </c>
    </row>
    <row r="11" spans="2:7" ht="15.75" thickBot="1" x14ac:dyDescent="0.3">
      <c r="F11" s="19"/>
    </row>
    <row r="12" spans="2:7" ht="87" customHeight="1" x14ac:dyDescent="0.25">
      <c r="B12" s="148" t="s">
        <v>292</v>
      </c>
      <c r="C12" s="149" t="s">
        <v>293</v>
      </c>
      <c r="D12" s="149" t="s">
        <v>294</v>
      </c>
      <c r="E12" s="331" t="s">
        <v>295</v>
      </c>
      <c r="F12" s="150" t="s">
        <v>296</v>
      </c>
    </row>
    <row r="13" spans="2:7" ht="15.75" thickBot="1" x14ac:dyDescent="0.3">
      <c r="B13" s="151" t="s">
        <v>0</v>
      </c>
      <c r="C13" s="152" t="s">
        <v>1</v>
      </c>
      <c r="D13" s="152" t="s">
        <v>2</v>
      </c>
      <c r="E13" s="152" t="s">
        <v>3</v>
      </c>
      <c r="F13" s="153" t="s">
        <v>4</v>
      </c>
    </row>
    <row r="14" spans="2:7" x14ac:dyDescent="0.25">
      <c r="B14" s="380" t="s">
        <v>479</v>
      </c>
      <c r="C14" s="257"/>
      <c r="D14" s="257"/>
      <c r="E14" s="257"/>
      <c r="F14" s="257"/>
    </row>
    <row r="15" spans="2:7" x14ac:dyDescent="0.25">
      <c r="B15" s="258"/>
      <c r="C15" s="258"/>
      <c r="D15" s="258"/>
      <c r="E15" s="258"/>
      <c r="F15" s="258"/>
    </row>
    <row r="16" spans="2:7" x14ac:dyDescent="0.25">
      <c r="B16" s="258"/>
      <c r="C16" s="258"/>
      <c r="D16" s="258"/>
      <c r="E16" s="258"/>
      <c r="F16" s="258"/>
    </row>
    <row r="17" spans="2:6" x14ac:dyDescent="0.25">
      <c r="B17" s="258"/>
      <c r="C17" s="258"/>
      <c r="D17" s="258"/>
      <c r="E17" s="258"/>
      <c r="F17" s="258"/>
    </row>
    <row r="19" spans="2:6" ht="37.15" customHeight="1" x14ac:dyDescent="0.25">
      <c r="B19" s="455" t="s">
        <v>291</v>
      </c>
      <c r="C19" s="455"/>
      <c r="D19" s="455"/>
      <c r="E19" s="455"/>
      <c r="F19" s="455"/>
    </row>
    <row r="20" spans="2:6" ht="15" customHeight="1" x14ac:dyDescent="0.25">
      <c r="B20" s="2"/>
    </row>
    <row r="21" spans="2:6" x14ac:dyDescent="0.25">
      <c r="B21" s="16" t="s">
        <v>39</v>
      </c>
      <c r="C21" s="17"/>
      <c r="D21" s="17"/>
      <c r="E21" s="17"/>
      <c r="F21" s="17"/>
    </row>
    <row r="22" spans="2:6" x14ac:dyDescent="0.25">
      <c r="B22" s="17" t="s">
        <v>36</v>
      </c>
      <c r="C22" s="17"/>
      <c r="D22" s="17"/>
      <c r="E22" s="17"/>
      <c r="F22" s="17"/>
    </row>
    <row r="23" spans="2:6" ht="32.450000000000003" customHeight="1" x14ac:dyDescent="0.25">
      <c r="B23" s="17"/>
      <c r="C23" s="454" t="s">
        <v>180</v>
      </c>
      <c r="D23" s="454"/>
      <c r="E23" s="454"/>
      <c r="F23" s="454"/>
    </row>
    <row r="24" spans="2:6" ht="33.6" customHeight="1" x14ac:dyDescent="0.25">
      <c r="B24" s="17"/>
      <c r="C24" s="454" t="s">
        <v>37</v>
      </c>
      <c r="D24" s="454"/>
      <c r="E24" s="454"/>
      <c r="F24" s="454"/>
    </row>
    <row r="25" spans="2:6" ht="31.15" customHeight="1" x14ac:dyDescent="0.25">
      <c r="B25" s="454" t="s">
        <v>38</v>
      </c>
      <c r="C25" s="454"/>
      <c r="D25" s="454"/>
      <c r="E25" s="454"/>
      <c r="F25" s="454"/>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C76" sqref="C76"/>
    </sheetView>
  </sheetViews>
  <sheetFormatPr defaultColWidth="9.140625" defaultRowHeight="15" x14ac:dyDescent="0.25"/>
  <cols>
    <col min="1" max="1" width="3.7109375" style="10" customWidth="1"/>
    <col min="2" max="2" width="7.42578125" style="10" customWidth="1"/>
    <col min="3" max="3" width="82" style="10" customWidth="1"/>
    <col min="4" max="4" width="22.5703125" style="10" customWidth="1"/>
    <col min="5" max="5" width="17.85546875" style="10" customWidth="1"/>
    <col min="6" max="6" width="17.42578125" style="10" customWidth="1"/>
    <col min="7" max="7" width="15.7109375" style="10" customWidth="1"/>
    <col min="8" max="16384" width="9.140625" style="10"/>
  </cols>
  <sheetData>
    <row r="1" spans="1:7" ht="10.15" customHeight="1" x14ac:dyDescent="0.25">
      <c r="A1" s="23"/>
      <c r="B1" s="34"/>
      <c r="C1" s="34"/>
      <c r="D1" s="23"/>
      <c r="E1" s="23"/>
      <c r="F1" s="23"/>
      <c r="G1" s="23"/>
    </row>
    <row r="2" spans="1:7" ht="15.75" x14ac:dyDescent="0.25">
      <c r="A2" s="23"/>
      <c r="B2" s="73" t="str">
        <f>+Přehled!B2</f>
        <v>RSJ Securities a.s.</v>
      </c>
      <c r="C2" s="34"/>
      <c r="D2" s="286" t="s">
        <v>225</v>
      </c>
      <c r="E2" s="23"/>
      <c r="F2" s="23"/>
      <c r="G2" s="23"/>
    </row>
    <row r="3" spans="1:7" ht="10.15" customHeight="1" x14ac:dyDescent="0.25">
      <c r="A3" s="23"/>
      <c r="B3" s="34"/>
      <c r="C3" s="34"/>
      <c r="D3" s="23"/>
      <c r="E3" s="23"/>
      <c r="F3" s="23"/>
      <c r="G3" s="23"/>
    </row>
    <row r="4" spans="1:7" ht="15.75" x14ac:dyDescent="0.25">
      <c r="A4" s="23"/>
      <c r="B4" s="457" t="s">
        <v>297</v>
      </c>
      <c r="C4" s="457"/>
      <c r="D4" s="457"/>
      <c r="E4" s="67"/>
      <c r="F4" s="23"/>
      <c r="G4" s="23"/>
    </row>
    <row r="5" spans="1:7" ht="49.15" customHeight="1" x14ac:dyDescent="0.25">
      <c r="A5" s="34"/>
      <c r="B5" s="397" t="s">
        <v>341</v>
      </c>
      <c r="C5" s="397"/>
      <c r="D5" s="397"/>
      <c r="E5" s="34"/>
      <c r="F5" s="23"/>
      <c r="G5" s="23"/>
    </row>
    <row r="6" spans="1:7" ht="46.9" customHeight="1" x14ac:dyDescent="0.25">
      <c r="A6" s="34"/>
      <c r="B6" s="395" t="s">
        <v>401</v>
      </c>
      <c r="C6" s="395"/>
      <c r="D6" s="395"/>
      <c r="E6" s="34"/>
      <c r="F6" s="23"/>
      <c r="G6" s="23"/>
    </row>
    <row r="7" spans="1:7" ht="24" customHeight="1" x14ac:dyDescent="0.25">
      <c r="A7" s="34"/>
      <c r="B7" s="80" t="s">
        <v>224</v>
      </c>
      <c r="C7" s="34"/>
      <c r="D7" s="34"/>
      <c r="E7" s="34"/>
      <c r="F7" s="23"/>
      <c r="G7" s="23"/>
    </row>
    <row r="8" spans="1:7" x14ac:dyDescent="0.25">
      <c r="A8" s="34"/>
      <c r="B8" s="38" t="s">
        <v>40</v>
      </c>
      <c r="C8" s="56"/>
      <c r="D8" s="58" t="str">
        <f>'IF RM1'!D7</f>
        <v>(31.12.2022)</v>
      </c>
      <c r="E8" s="34"/>
      <c r="F8" s="23"/>
      <c r="G8" s="23"/>
    </row>
    <row r="9" spans="1:7" x14ac:dyDescent="0.25">
      <c r="A9" s="23"/>
      <c r="B9" s="23"/>
      <c r="C9" s="50"/>
      <c r="D9" s="23"/>
      <c r="E9" s="23"/>
      <c r="F9" s="23"/>
      <c r="G9" s="23"/>
    </row>
    <row r="10" spans="1:7" x14ac:dyDescent="0.25">
      <c r="A10" s="23"/>
      <c r="B10" s="456" t="s">
        <v>298</v>
      </c>
      <c r="C10" s="456"/>
      <c r="D10" s="456"/>
      <c r="E10" s="23"/>
      <c r="F10" s="23"/>
      <c r="G10" s="23"/>
    </row>
    <row r="11" spans="1:7" ht="15.75" thickBot="1" x14ac:dyDescent="0.3">
      <c r="A11" s="23"/>
      <c r="B11" s="23"/>
      <c r="C11" s="23"/>
      <c r="D11" s="23"/>
      <c r="E11" s="23"/>
      <c r="F11" s="23"/>
      <c r="G11" s="23"/>
    </row>
    <row r="12" spans="1:7" ht="15.75" thickBot="1" x14ac:dyDescent="0.3">
      <c r="A12" s="23"/>
      <c r="B12" s="154" t="s">
        <v>308</v>
      </c>
      <c r="C12" s="155" t="s">
        <v>20</v>
      </c>
      <c r="D12" s="156" t="s">
        <v>307</v>
      </c>
      <c r="E12" s="23"/>
      <c r="F12" s="23"/>
      <c r="G12" s="23"/>
    </row>
    <row r="13" spans="1:7" x14ac:dyDescent="0.25">
      <c r="A13" s="23"/>
      <c r="B13" s="259">
        <v>1</v>
      </c>
      <c r="C13" s="262" t="s">
        <v>299</v>
      </c>
      <c r="D13" s="167" t="s">
        <v>479</v>
      </c>
      <c r="E13" s="23"/>
      <c r="F13" s="23"/>
      <c r="G13" s="23"/>
    </row>
    <row r="14" spans="1:7" x14ac:dyDescent="0.25">
      <c r="A14" s="23"/>
      <c r="B14" s="260">
        <v>2</v>
      </c>
      <c r="C14" s="263" t="s">
        <v>300</v>
      </c>
      <c r="D14" s="107"/>
      <c r="E14" s="23"/>
      <c r="F14" s="23"/>
      <c r="G14" s="23"/>
    </row>
    <row r="15" spans="1:7" ht="30" x14ac:dyDescent="0.25">
      <c r="A15" s="23"/>
      <c r="B15" s="260">
        <v>3</v>
      </c>
      <c r="C15" s="264" t="s">
        <v>301</v>
      </c>
      <c r="D15" s="107"/>
      <c r="E15" s="23"/>
      <c r="F15" s="23"/>
      <c r="G15" s="23"/>
    </row>
    <row r="16" spans="1:7" ht="30" x14ac:dyDescent="0.25">
      <c r="A16" s="23"/>
      <c r="B16" s="260">
        <v>4</v>
      </c>
      <c r="C16" s="265" t="s">
        <v>302</v>
      </c>
      <c r="D16" s="266" t="s">
        <v>27</v>
      </c>
      <c r="E16" s="23"/>
      <c r="F16" s="23"/>
      <c r="G16" s="23"/>
    </row>
    <row r="17" spans="1:7" x14ac:dyDescent="0.25">
      <c r="A17" s="23"/>
      <c r="B17" s="260">
        <v>5</v>
      </c>
      <c r="C17" s="265" t="s">
        <v>303</v>
      </c>
      <c r="D17" s="107"/>
      <c r="E17" s="23"/>
      <c r="F17" s="23"/>
      <c r="G17" s="23"/>
    </row>
    <row r="18" spans="1:7" x14ac:dyDescent="0.25">
      <c r="A18" s="23"/>
      <c r="B18" s="260">
        <v>6</v>
      </c>
      <c r="C18" s="265" t="s">
        <v>304</v>
      </c>
      <c r="D18" s="107"/>
      <c r="E18" s="23"/>
      <c r="F18" s="23"/>
      <c r="G18" s="23"/>
    </row>
    <row r="19" spans="1:7" ht="30" x14ac:dyDescent="0.25">
      <c r="A19" s="23"/>
      <c r="B19" s="260">
        <v>7</v>
      </c>
      <c r="C19" s="265" t="s">
        <v>305</v>
      </c>
      <c r="D19" s="266" t="s">
        <v>27</v>
      </c>
      <c r="E19" s="23"/>
      <c r="F19" s="23"/>
      <c r="G19" s="23"/>
    </row>
    <row r="20" spans="1:7" ht="15.75" thickBot="1" x14ac:dyDescent="0.3">
      <c r="A20" s="23"/>
      <c r="B20" s="261">
        <v>8</v>
      </c>
      <c r="C20" s="267" t="s">
        <v>306</v>
      </c>
      <c r="D20" s="111"/>
      <c r="E20" s="23"/>
      <c r="F20" s="23"/>
      <c r="G20" s="23"/>
    </row>
    <row r="21" spans="1:7" x14ac:dyDescent="0.25">
      <c r="A21" s="23"/>
      <c r="B21" s="61"/>
      <c r="C21" s="61"/>
      <c r="D21" s="62"/>
      <c r="E21" s="23"/>
      <c r="F21" s="23"/>
      <c r="G21" s="23"/>
    </row>
    <row r="22" spans="1:7" x14ac:dyDescent="0.25">
      <c r="A22" s="23"/>
      <c r="B22" s="61"/>
      <c r="C22" s="61"/>
      <c r="D22" s="62"/>
      <c r="E22" s="23"/>
      <c r="F22" s="23"/>
      <c r="G22" s="23"/>
    </row>
    <row r="23" spans="1:7" x14ac:dyDescent="0.25">
      <c r="A23" s="23"/>
      <c r="B23" s="61"/>
      <c r="C23" s="61"/>
      <c r="D23" s="62"/>
      <c r="E23" s="23"/>
      <c r="F23" s="23"/>
      <c r="G23" s="23"/>
    </row>
    <row r="24" spans="1:7" x14ac:dyDescent="0.25">
      <c r="A24" s="23"/>
      <c r="B24" s="456" t="s">
        <v>309</v>
      </c>
      <c r="C24" s="456"/>
      <c r="D24" s="456"/>
      <c r="E24" s="456"/>
      <c r="F24" s="23"/>
      <c r="G24" s="23"/>
    </row>
    <row r="25" spans="1:7" ht="15.75" thickBot="1" x14ac:dyDescent="0.3">
      <c r="A25" s="23"/>
      <c r="B25" s="23"/>
      <c r="C25" s="23"/>
      <c r="D25" s="23"/>
      <c r="E25" s="23"/>
      <c r="F25" s="23"/>
      <c r="G25" s="23"/>
    </row>
    <row r="26" spans="1:7" ht="15.75" thickBot="1" x14ac:dyDescent="0.3">
      <c r="A26" s="23"/>
      <c r="B26" s="154" t="s">
        <v>308</v>
      </c>
      <c r="C26" s="155" t="s">
        <v>20</v>
      </c>
      <c r="D26" s="157" t="s">
        <v>310</v>
      </c>
      <c r="E26" s="156" t="s">
        <v>311</v>
      </c>
      <c r="F26" s="23"/>
      <c r="G26" s="23"/>
    </row>
    <row r="27" spans="1:7" x14ac:dyDescent="0.25">
      <c r="A27" s="23"/>
      <c r="B27" s="268">
        <v>1</v>
      </c>
      <c r="C27" s="269" t="s">
        <v>312</v>
      </c>
      <c r="D27" s="167" t="s">
        <v>479</v>
      </c>
      <c r="E27" s="270"/>
      <c r="F27" s="23"/>
      <c r="G27" s="23"/>
    </row>
    <row r="28" spans="1:7" x14ac:dyDescent="0.25">
      <c r="A28" s="23"/>
      <c r="B28" s="271">
        <v>2</v>
      </c>
      <c r="C28" s="272" t="s">
        <v>313</v>
      </c>
      <c r="D28" s="1"/>
      <c r="E28" s="107"/>
      <c r="F28" s="23"/>
      <c r="G28" s="23"/>
    </row>
    <row r="29" spans="1:7" x14ac:dyDescent="0.25">
      <c r="A29" s="23"/>
      <c r="B29" s="271">
        <v>3</v>
      </c>
      <c r="C29" s="273" t="s">
        <v>314</v>
      </c>
      <c r="D29" s="1"/>
      <c r="E29" s="107"/>
      <c r="F29" s="23"/>
      <c r="G29" s="23"/>
    </row>
    <row r="30" spans="1:7" x14ac:dyDescent="0.25">
      <c r="A30" s="23"/>
      <c r="B30" s="271">
        <v>4</v>
      </c>
      <c r="C30" s="273" t="s">
        <v>315</v>
      </c>
      <c r="D30" s="1"/>
      <c r="E30" s="107"/>
      <c r="F30" s="23"/>
      <c r="G30" s="23"/>
    </row>
    <row r="31" spans="1:7" ht="15.75" thickBot="1" x14ac:dyDescent="0.3">
      <c r="A31" s="23"/>
      <c r="B31" s="274">
        <v>5</v>
      </c>
      <c r="C31" s="275" t="s">
        <v>316</v>
      </c>
      <c r="D31" s="110"/>
      <c r="E31" s="111"/>
      <c r="F31" s="23"/>
      <c r="G31" s="23"/>
    </row>
    <row r="32" spans="1:7" x14ac:dyDescent="0.25">
      <c r="A32" s="23"/>
      <c r="B32" s="23"/>
      <c r="C32" s="23"/>
      <c r="D32" s="23"/>
      <c r="E32" s="23"/>
      <c r="F32" s="23"/>
      <c r="G32" s="23"/>
    </row>
    <row r="33" spans="1:7" x14ac:dyDescent="0.25">
      <c r="A33" s="23"/>
      <c r="B33" s="23"/>
      <c r="C33" s="23"/>
      <c r="D33" s="23"/>
      <c r="E33" s="23"/>
      <c r="F33" s="23"/>
      <c r="G33" s="23"/>
    </row>
    <row r="34" spans="1:7" x14ac:dyDescent="0.25">
      <c r="A34" s="23"/>
      <c r="B34" s="23"/>
      <c r="C34" s="23"/>
      <c r="D34" s="23"/>
      <c r="E34" s="23"/>
      <c r="F34" s="23"/>
      <c r="G34" s="23"/>
    </row>
    <row r="35" spans="1:7" x14ac:dyDescent="0.25">
      <c r="A35" s="23"/>
      <c r="B35" s="456" t="s">
        <v>317</v>
      </c>
      <c r="C35" s="456"/>
      <c r="D35" s="456"/>
      <c r="E35" s="23"/>
      <c r="F35" s="23"/>
      <c r="G35" s="23"/>
    </row>
    <row r="36" spans="1:7" ht="15.75" thickBot="1" x14ac:dyDescent="0.3">
      <c r="A36" s="23"/>
      <c r="B36" s="23"/>
      <c r="C36" s="23"/>
      <c r="D36" s="23"/>
      <c r="E36" s="23"/>
      <c r="F36" s="23"/>
      <c r="G36" s="23"/>
    </row>
    <row r="37" spans="1:7" ht="15.75" thickBot="1" x14ac:dyDescent="0.3">
      <c r="A37" s="23"/>
      <c r="B37" s="154" t="s">
        <v>308</v>
      </c>
      <c r="C37" s="155" t="s">
        <v>20</v>
      </c>
      <c r="D37" s="156" t="s">
        <v>307</v>
      </c>
      <c r="E37" s="23"/>
      <c r="F37" s="23"/>
      <c r="G37" s="23"/>
    </row>
    <row r="38" spans="1:7" ht="30" x14ac:dyDescent="0.25">
      <c r="A38" s="23"/>
      <c r="B38" s="268">
        <v>1</v>
      </c>
      <c r="C38" s="269" t="s">
        <v>318</v>
      </c>
      <c r="D38" s="167" t="s">
        <v>479</v>
      </c>
      <c r="E38" s="23"/>
      <c r="F38" s="23"/>
      <c r="G38" s="23"/>
    </row>
    <row r="39" spans="1:7" x14ac:dyDescent="0.25">
      <c r="A39" s="23"/>
      <c r="B39" s="271">
        <v>2</v>
      </c>
      <c r="C39" s="276" t="s">
        <v>319</v>
      </c>
      <c r="D39" s="107"/>
      <c r="E39" s="23"/>
      <c r="F39" s="23"/>
      <c r="G39" s="23"/>
    </row>
    <row r="40" spans="1:7" ht="30" x14ac:dyDescent="0.25">
      <c r="A40" s="23"/>
      <c r="B40" s="271">
        <v>3</v>
      </c>
      <c r="C40" s="276" t="s">
        <v>320</v>
      </c>
      <c r="D40" s="107"/>
      <c r="E40" s="23"/>
      <c r="F40" s="23"/>
      <c r="G40" s="23"/>
    </row>
    <row r="41" spans="1:7" x14ac:dyDescent="0.25">
      <c r="A41" s="23"/>
      <c r="B41" s="271">
        <v>4</v>
      </c>
      <c r="C41" s="276" t="s">
        <v>321</v>
      </c>
      <c r="D41" s="107"/>
      <c r="E41" s="23"/>
      <c r="F41" s="23"/>
      <c r="G41" s="23"/>
    </row>
    <row r="42" spans="1:7" ht="30" x14ac:dyDescent="0.25">
      <c r="A42" s="23"/>
      <c r="B42" s="271">
        <v>5</v>
      </c>
      <c r="C42" s="276" t="s">
        <v>322</v>
      </c>
      <c r="D42" s="107"/>
      <c r="E42" s="23"/>
      <c r="F42" s="23"/>
      <c r="G42" s="23"/>
    </row>
    <row r="43" spans="1:7" ht="15.75" thickBot="1" x14ac:dyDescent="0.3">
      <c r="A43" s="23"/>
      <c r="B43" s="274">
        <v>6</v>
      </c>
      <c r="C43" s="277" t="s">
        <v>323</v>
      </c>
      <c r="D43" s="111"/>
      <c r="E43" s="23"/>
      <c r="F43" s="23"/>
      <c r="G43" s="23"/>
    </row>
    <row r="44" spans="1:7" x14ac:dyDescent="0.25">
      <c r="A44" s="23"/>
      <c r="B44" s="63"/>
      <c r="C44" s="63"/>
      <c r="D44" s="62"/>
      <c r="E44" s="23"/>
      <c r="F44" s="23"/>
      <c r="G44" s="23"/>
    </row>
    <row r="45" spans="1:7" x14ac:dyDescent="0.25">
      <c r="A45" s="23"/>
      <c r="B45" s="63"/>
      <c r="C45" s="63"/>
      <c r="D45" s="62"/>
      <c r="E45" s="23"/>
      <c r="F45" s="23"/>
      <c r="G45" s="23"/>
    </row>
    <row r="46" spans="1:7" x14ac:dyDescent="0.25">
      <c r="A46" s="23"/>
      <c r="B46" s="63"/>
      <c r="C46" s="63"/>
      <c r="D46" s="62"/>
      <c r="E46" s="23"/>
      <c r="F46" s="23"/>
      <c r="G46" s="23"/>
    </row>
    <row r="47" spans="1:7" x14ac:dyDescent="0.25">
      <c r="A47" s="23"/>
      <c r="B47" s="456" t="s">
        <v>324</v>
      </c>
      <c r="C47" s="456"/>
      <c r="D47" s="456"/>
      <c r="E47" s="456"/>
      <c r="F47" s="456"/>
      <c r="G47" s="456"/>
    </row>
    <row r="48" spans="1:7" ht="15.75" thickBot="1" x14ac:dyDescent="0.3">
      <c r="A48" s="23"/>
      <c r="B48" s="63"/>
      <c r="C48" s="63"/>
      <c r="D48" s="62"/>
      <c r="E48" s="23"/>
      <c r="F48" s="23"/>
      <c r="G48" s="23"/>
    </row>
    <row r="49" spans="1:7" ht="15.75" thickBot="1" x14ac:dyDescent="0.3">
      <c r="A49" s="23"/>
      <c r="B49" s="154" t="s">
        <v>308</v>
      </c>
      <c r="C49" s="155" t="s">
        <v>20</v>
      </c>
      <c r="D49" s="157" t="s">
        <v>325</v>
      </c>
      <c r="E49" s="157" t="s">
        <v>326</v>
      </c>
      <c r="F49" s="157" t="s">
        <v>327</v>
      </c>
      <c r="G49" s="156" t="s">
        <v>328</v>
      </c>
    </row>
    <row r="50" spans="1:7" x14ac:dyDescent="0.25">
      <c r="A50" s="23"/>
      <c r="B50" s="268">
        <v>1</v>
      </c>
      <c r="C50" s="269" t="s">
        <v>329</v>
      </c>
      <c r="D50" s="166" t="s">
        <v>479</v>
      </c>
      <c r="E50" s="166"/>
      <c r="F50" s="166"/>
      <c r="G50" s="167"/>
    </row>
    <row r="51" spans="1:7" x14ac:dyDescent="0.25">
      <c r="A51" s="23"/>
      <c r="B51" s="271">
        <v>2</v>
      </c>
      <c r="C51" s="273" t="s">
        <v>330</v>
      </c>
      <c r="D51" s="1"/>
      <c r="E51" s="1"/>
      <c r="F51" s="1"/>
      <c r="G51" s="107"/>
    </row>
    <row r="52" spans="1:7" x14ac:dyDescent="0.25">
      <c r="A52" s="23"/>
      <c r="B52" s="271">
        <v>3</v>
      </c>
      <c r="C52" s="273" t="s">
        <v>331</v>
      </c>
      <c r="D52" s="1"/>
      <c r="E52" s="1"/>
      <c r="F52" s="1"/>
      <c r="G52" s="107"/>
    </row>
    <row r="53" spans="1:7" x14ac:dyDescent="0.25">
      <c r="A53" s="23"/>
      <c r="B53" s="271">
        <v>4</v>
      </c>
      <c r="C53" s="273" t="s">
        <v>332</v>
      </c>
      <c r="D53" s="1"/>
      <c r="E53" s="1"/>
      <c r="F53" s="1"/>
      <c r="G53" s="107"/>
    </row>
    <row r="54" spans="1:7" x14ac:dyDescent="0.25">
      <c r="A54" s="23"/>
      <c r="B54" s="271">
        <v>5</v>
      </c>
      <c r="C54" s="273" t="s">
        <v>333</v>
      </c>
      <c r="D54" s="1"/>
      <c r="E54" s="1"/>
      <c r="F54" s="1"/>
      <c r="G54" s="107"/>
    </row>
    <row r="55" spans="1:7" x14ac:dyDescent="0.25">
      <c r="A55" s="23"/>
      <c r="B55" s="271">
        <v>6</v>
      </c>
      <c r="C55" s="273" t="s">
        <v>334</v>
      </c>
      <c r="D55" s="1"/>
      <c r="E55" s="1"/>
      <c r="F55" s="1"/>
      <c r="G55" s="107"/>
    </row>
    <row r="56" spans="1:7" x14ac:dyDescent="0.25">
      <c r="A56" s="23"/>
      <c r="B56" s="278">
        <v>7</v>
      </c>
      <c r="C56" s="273" t="s">
        <v>335</v>
      </c>
      <c r="D56" s="1"/>
      <c r="E56" s="1"/>
      <c r="F56" s="1"/>
      <c r="G56" s="107"/>
    </row>
    <row r="57" spans="1:7" ht="15.75" thickBot="1" x14ac:dyDescent="0.3">
      <c r="A57" s="23"/>
      <c r="B57" s="279">
        <v>8</v>
      </c>
      <c r="C57" s="280" t="s">
        <v>336</v>
      </c>
      <c r="D57" s="110"/>
      <c r="E57" s="110"/>
      <c r="F57" s="110"/>
      <c r="G57" s="111"/>
    </row>
    <row r="58" spans="1:7" x14ac:dyDescent="0.25">
      <c r="A58" s="23"/>
      <c r="B58" s="23"/>
      <c r="C58" s="23"/>
      <c r="D58" s="23"/>
      <c r="E58" s="23"/>
      <c r="F58" s="23"/>
      <c r="G58" s="23"/>
    </row>
    <row r="59" spans="1:7" x14ac:dyDescent="0.25">
      <c r="A59" s="23"/>
      <c r="B59" s="23"/>
      <c r="C59" s="23"/>
      <c r="D59" s="23"/>
      <c r="E59" s="23"/>
      <c r="F59" s="23"/>
      <c r="G59" s="23"/>
    </row>
    <row r="60" spans="1:7" x14ac:dyDescent="0.25">
      <c r="A60" s="23"/>
      <c r="B60" s="23"/>
      <c r="C60" s="23"/>
      <c r="D60" s="23"/>
      <c r="E60" s="23"/>
      <c r="F60" s="23"/>
      <c r="G60" s="23"/>
    </row>
    <row r="61" spans="1:7" x14ac:dyDescent="0.25">
      <c r="A61" s="23"/>
      <c r="B61" s="456" t="s">
        <v>337</v>
      </c>
      <c r="C61" s="456"/>
      <c r="D61" s="456"/>
      <c r="E61" s="23"/>
      <c r="F61" s="23"/>
      <c r="G61" s="23"/>
    </row>
    <row r="62" spans="1:7" ht="15.75" thickBot="1" x14ac:dyDescent="0.3">
      <c r="A62" s="23"/>
      <c r="B62" s="23"/>
      <c r="C62" s="23"/>
      <c r="D62" s="23"/>
      <c r="E62" s="23"/>
      <c r="F62" s="23"/>
      <c r="G62" s="23"/>
    </row>
    <row r="63" spans="1:7" ht="15.75" thickBot="1" x14ac:dyDescent="0.3">
      <c r="A63" s="23"/>
      <c r="B63" s="154" t="s">
        <v>308</v>
      </c>
      <c r="C63" s="155" t="s">
        <v>20</v>
      </c>
      <c r="D63" s="156" t="s">
        <v>307</v>
      </c>
      <c r="E63" s="23"/>
      <c r="F63" s="23"/>
      <c r="G63" s="23"/>
    </row>
    <row r="64" spans="1:7" ht="30" x14ac:dyDescent="0.25">
      <c r="A64" s="23"/>
      <c r="B64" s="268">
        <v>1</v>
      </c>
      <c r="C64" s="269" t="s">
        <v>338</v>
      </c>
      <c r="D64" s="167" t="s">
        <v>479</v>
      </c>
      <c r="E64" s="23"/>
      <c r="F64" s="23"/>
      <c r="G64" s="23"/>
    </row>
    <row r="65" spans="1:7" ht="15.75" thickBot="1" x14ac:dyDescent="0.3">
      <c r="A65" s="23"/>
      <c r="B65" s="279">
        <v>2</v>
      </c>
      <c r="C65" s="275" t="s">
        <v>339</v>
      </c>
      <c r="D65" s="111"/>
      <c r="E65" s="23"/>
      <c r="F65" s="23"/>
      <c r="G65" s="23"/>
    </row>
    <row r="66" spans="1:7" ht="24" customHeight="1" x14ac:dyDescent="0.25">
      <c r="A66" s="23"/>
      <c r="B66" s="23"/>
      <c r="C66" s="23"/>
      <c r="D66" s="23"/>
      <c r="E66" s="23"/>
      <c r="F66" s="23"/>
      <c r="G66" s="23"/>
    </row>
    <row r="67" spans="1:7" ht="32.450000000000003" customHeight="1" x14ac:dyDescent="0.25">
      <c r="A67" s="23"/>
      <c r="B67" s="458" t="s">
        <v>291</v>
      </c>
      <c r="C67" s="458"/>
      <c r="D67" s="458"/>
      <c r="E67" s="23"/>
      <c r="F67" s="23"/>
      <c r="G67" s="23"/>
    </row>
    <row r="68" spans="1:7" x14ac:dyDescent="0.25">
      <c r="A68" s="23"/>
      <c r="B68" s="23"/>
      <c r="C68" s="23"/>
      <c r="D68" s="23"/>
      <c r="E68" s="23"/>
      <c r="F68" s="23"/>
      <c r="G68" s="23"/>
    </row>
    <row r="69" spans="1:7" x14ac:dyDescent="0.25">
      <c r="A69" s="23"/>
      <c r="B69" s="16" t="s">
        <v>39</v>
      </c>
      <c r="C69" s="17"/>
      <c r="D69" s="17"/>
      <c r="E69" s="17"/>
      <c r="F69" s="17"/>
      <c r="G69" s="23"/>
    </row>
    <row r="70" spans="1:7" x14ac:dyDescent="0.25">
      <c r="A70" s="23"/>
      <c r="B70" s="17" t="s">
        <v>36</v>
      </c>
      <c r="C70" s="17"/>
      <c r="D70" s="17"/>
      <c r="E70" s="17"/>
      <c r="F70" s="17"/>
      <c r="G70" s="23"/>
    </row>
    <row r="71" spans="1:7" ht="27.6" customHeight="1" x14ac:dyDescent="0.25">
      <c r="A71" s="23"/>
      <c r="B71" s="17"/>
      <c r="C71" s="454" t="s">
        <v>180</v>
      </c>
      <c r="D71" s="454"/>
      <c r="E71" s="49"/>
      <c r="F71" s="49"/>
      <c r="G71" s="23"/>
    </row>
    <row r="72" spans="1:7" ht="31.15" customHeight="1" x14ac:dyDescent="0.25">
      <c r="A72" s="23"/>
      <c r="B72" s="17"/>
      <c r="C72" s="454" t="s">
        <v>37</v>
      </c>
      <c r="D72" s="454"/>
      <c r="E72" s="49"/>
      <c r="F72" s="49"/>
      <c r="G72" s="23"/>
    </row>
    <row r="73" spans="1:7" ht="33.6" customHeight="1" x14ac:dyDescent="0.25">
      <c r="A73" s="23"/>
      <c r="B73" s="454" t="s">
        <v>38</v>
      </c>
      <c r="C73" s="454"/>
      <c r="D73" s="454"/>
      <c r="E73" s="49"/>
      <c r="F73" s="49"/>
      <c r="G73" s="23"/>
    </row>
    <row r="74" spans="1:7" x14ac:dyDescent="0.25">
      <c r="A74" s="23"/>
      <c r="B74" s="23"/>
      <c r="C74" s="23"/>
      <c r="D74" s="23"/>
      <c r="E74" s="23"/>
      <c r="F74" s="23"/>
      <c r="G74" s="23"/>
    </row>
    <row r="75" spans="1:7" x14ac:dyDescent="0.25">
      <c r="A75" s="23"/>
      <c r="B75" s="23"/>
      <c r="C75" s="23"/>
      <c r="D75" s="23"/>
      <c r="E75" s="23"/>
      <c r="F75" s="23"/>
      <c r="G75" s="23"/>
    </row>
    <row r="76" spans="1:7" x14ac:dyDescent="0.25">
      <c r="A76" s="23"/>
      <c r="B76" s="23"/>
      <c r="C76" s="23"/>
      <c r="D76" s="23"/>
      <c r="E76" s="23"/>
      <c r="F76" s="23"/>
      <c r="G76" s="23"/>
    </row>
    <row r="77" spans="1:7" x14ac:dyDescent="0.25">
      <c r="A77" s="23"/>
      <c r="B77" s="23"/>
      <c r="C77" s="23"/>
      <c r="D77" s="23"/>
      <c r="E77" s="23"/>
      <c r="F77" s="23"/>
      <c r="G77" s="23"/>
    </row>
    <row r="78" spans="1:7" x14ac:dyDescent="0.25">
      <c r="A78" s="23"/>
      <c r="B78" s="23"/>
      <c r="C78" s="23"/>
      <c r="D78" s="23"/>
      <c r="E78" s="23"/>
      <c r="F78" s="23"/>
      <c r="G78" s="23"/>
    </row>
    <row r="79" spans="1:7" x14ac:dyDescent="0.25">
      <c r="A79" s="23"/>
      <c r="B79" s="23"/>
      <c r="C79" s="23"/>
      <c r="D79" s="23"/>
      <c r="E79" s="23"/>
      <c r="F79" s="23"/>
      <c r="G79" s="23"/>
    </row>
    <row r="80" spans="1:7" x14ac:dyDescent="0.25">
      <c r="A80" s="23"/>
      <c r="B80" s="23"/>
      <c r="C80" s="23"/>
      <c r="D80" s="23"/>
      <c r="E80" s="23"/>
      <c r="F80" s="23"/>
      <c r="G80" s="23"/>
    </row>
    <row r="81" spans="1:7" x14ac:dyDescent="0.25">
      <c r="A81" s="23"/>
      <c r="B81" s="23"/>
      <c r="C81" s="23"/>
      <c r="D81" s="23"/>
      <c r="E81" s="23"/>
      <c r="F81" s="23"/>
      <c r="G81" s="23"/>
    </row>
    <row r="82" spans="1:7" x14ac:dyDescent="0.25">
      <c r="A82" s="23"/>
      <c r="B82" s="23"/>
      <c r="C82" s="23"/>
      <c r="D82" s="23"/>
      <c r="E82" s="23"/>
      <c r="F82" s="23"/>
      <c r="G82" s="23"/>
    </row>
    <row r="83" spans="1:7" x14ac:dyDescent="0.25">
      <c r="A83" s="23"/>
      <c r="B83" s="23"/>
      <c r="C83" s="23"/>
      <c r="D83" s="23"/>
      <c r="E83" s="23"/>
      <c r="F83" s="23"/>
      <c r="G83" s="23"/>
    </row>
    <row r="84" spans="1:7" x14ac:dyDescent="0.25">
      <c r="A84" s="23"/>
      <c r="B84" s="23"/>
      <c r="C84" s="23"/>
      <c r="D84" s="23"/>
      <c r="E84" s="23"/>
      <c r="F84" s="23"/>
      <c r="G84" s="23"/>
    </row>
    <row r="85" spans="1:7" x14ac:dyDescent="0.25">
      <c r="A85" s="23"/>
      <c r="B85" s="23"/>
      <c r="C85" s="23"/>
      <c r="D85" s="23"/>
      <c r="E85" s="23"/>
      <c r="F85" s="23"/>
      <c r="G85" s="23"/>
    </row>
    <row r="86" spans="1:7" x14ac:dyDescent="0.25">
      <c r="A86" s="23"/>
      <c r="B86" s="23"/>
      <c r="C86" s="23"/>
      <c r="D86" s="23"/>
      <c r="E86" s="23"/>
      <c r="F86" s="23"/>
      <c r="G86" s="23"/>
    </row>
    <row r="87" spans="1:7" x14ac:dyDescent="0.25">
      <c r="A87" s="23"/>
      <c r="B87" s="23"/>
      <c r="C87" s="23"/>
      <c r="D87" s="23"/>
      <c r="E87" s="23"/>
      <c r="F87" s="23"/>
      <c r="G87" s="23"/>
    </row>
    <row r="88" spans="1:7" x14ac:dyDescent="0.25">
      <c r="A88" s="23"/>
      <c r="B88" s="23"/>
      <c r="C88" s="23"/>
      <c r="D88" s="23"/>
      <c r="E88" s="23"/>
      <c r="F88" s="23"/>
      <c r="G88" s="23"/>
    </row>
    <row r="89" spans="1:7" x14ac:dyDescent="0.25">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C29" sqref="C29"/>
    </sheetView>
  </sheetViews>
  <sheetFormatPr defaultColWidth="9.140625" defaultRowHeight="15" x14ac:dyDescent="0.25"/>
  <cols>
    <col min="1" max="1" width="3.7109375" style="10" customWidth="1"/>
    <col min="2" max="2" width="23" style="10" customWidth="1"/>
    <col min="3" max="3" width="27.140625" style="10" customWidth="1"/>
    <col min="4" max="4" width="25.42578125" style="10" customWidth="1"/>
    <col min="5" max="5" width="36.140625" style="10" customWidth="1"/>
    <col min="6" max="6" width="44.7109375" style="10" customWidth="1"/>
    <col min="7" max="7" width="19.5703125" style="10" customWidth="1"/>
    <col min="8" max="16384" width="9.140625" style="10"/>
  </cols>
  <sheetData>
    <row r="1" spans="2:8" ht="10.15" customHeight="1" x14ac:dyDescent="0.25">
      <c r="B1" s="14"/>
      <c r="C1" s="15"/>
    </row>
    <row r="2" spans="2:8" ht="15.75" x14ac:dyDescent="0.25">
      <c r="B2" s="73" t="str">
        <f>+Přehled!B2</f>
        <v>RSJ Securities a.s.</v>
      </c>
      <c r="C2" s="15"/>
      <c r="D2" s="73"/>
      <c r="F2" s="286" t="s">
        <v>225</v>
      </c>
    </row>
    <row r="3" spans="2:8" ht="10.15" customHeight="1" x14ac:dyDescent="0.25">
      <c r="B3" s="14"/>
      <c r="C3" s="15"/>
    </row>
    <row r="4" spans="2:8" ht="15.75" x14ac:dyDescent="0.25">
      <c r="B4" s="459" t="s">
        <v>340</v>
      </c>
      <c r="C4" s="460"/>
      <c r="D4" s="460"/>
      <c r="E4" s="460"/>
      <c r="F4" s="461"/>
    </row>
    <row r="5" spans="2:8" ht="37.9" customHeight="1" x14ac:dyDescent="0.25">
      <c r="B5" s="465" t="s">
        <v>342</v>
      </c>
      <c r="C5" s="465"/>
      <c r="D5" s="465"/>
      <c r="E5" s="465"/>
      <c r="F5" s="465"/>
      <c r="G5"/>
      <c r="H5"/>
    </row>
    <row r="6" spans="2:8" ht="52.9" customHeight="1" x14ac:dyDescent="0.25">
      <c r="B6" s="466" t="s">
        <v>401</v>
      </c>
      <c r="C6" s="466"/>
      <c r="D6" s="466"/>
      <c r="E6" s="466"/>
      <c r="F6" s="466"/>
      <c r="G6"/>
      <c r="H6"/>
    </row>
    <row r="7" spans="2:8" x14ac:dyDescent="0.25">
      <c r="B7" s="16" t="s">
        <v>223</v>
      </c>
      <c r="C7" s="64"/>
      <c r="D7" s="64"/>
      <c r="E7" s="64"/>
      <c r="F7" s="64"/>
      <c r="G7"/>
      <c r="H7"/>
    </row>
    <row r="8" spans="2:8" x14ac:dyDescent="0.25">
      <c r="B8" s="38" t="s">
        <v>40</v>
      </c>
      <c r="C8" s="56"/>
      <c r="D8" s="56"/>
      <c r="E8" s="58" t="str">
        <f>'IF RM1'!D7</f>
        <v>(31.12.2022)</v>
      </c>
      <c r="F8" s="64"/>
      <c r="G8"/>
      <c r="H8"/>
    </row>
    <row r="10" spans="2:8" x14ac:dyDescent="0.25">
      <c r="B10" s="462" t="s">
        <v>343</v>
      </c>
      <c r="C10" s="463"/>
      <c r="D10" s="463"/>
      <c r="E10" s="463"/>
      <c r="F10" s="464"/>
    </row>
    <row r="11" spans="2:8" ht="15.75" thickBot="1" x14ac:dyDescent="0.3">
      <c r="C11" s="20"/>
    </row>
    <row r="12" spans="2:8" ht="45" x14ac:dyDescent="0.25">
      <c r="B12" s="158" t="s">
        <v>344</v>
      </c>
      <c r="C12" s="159" t="s">
        <v>345</v>
      </c>
      <c r="D12" s="160" t="s">
        <v>346</v>
      </c>
      <c r="E12" s="159" t="s">
        <v>347</v>
      </c>
      <c r="F12" s="161" t="s">
        <v>348</v>
      </c>
    </row>
    <row r="13" spans="2:8" ht="15.75" thickBot="1" x14ac:dyDescent="0.3">
      <c r="B13" s="162" t="s">
        <v>0</v>
      </c>
      <c r="C13" s="163" t="s">
        <v>1</v>
      </c>
      <c r="D13" s="163" t="s">
        <v>2</v>
      </c>
      <c r="E13" s="163" t="s">
        <v>3</v>
      </c>
      <c r="F13" s="164" t="s">
        <v>4</v>
      </c>
    </row>
    <row r="14" spans="2:8" x14ac:dyDescent="0.25">
      <c r="B14" s="165" t="s">
        <v>479</v>
      </c>
      <c r="C14" s="166"/>
      <c r="D14" s="166"/>
      <c r="E14" s="166"/>
      <c r="F14" s="167"/>
    </row>
    <row r="15" spans="2:8" x14ac:dyDescent="0.25">
      <c r="B15" s="108"/>
      <c r="C15" s="1"/>
      <c r="D15" s="1"/>
      <c r="E15" s="1"/>
      <c r="F15" s="107"/>
    </row>
    <row r="16" spans="2:8" x14ac:dyDescent="0.25">
      <c r="B16" s="108"/>
      <c r="C16" s="1"/>
      <c r="D16" s="1"/>
      <c r="E16" s="1"/>
      <c r="F16" s="107"/>
    </row>
    <row r="17" spans="2:7" x14ac:dyDescent="0.25">
      <c r="B17" s="108"/>
      <c r="C17" s="1"/>
      <c r="D17" s="1"/>
      <c r="E17" s="1"/>
      <c r="F17" s="107"/>
    </row>
    <row r="18" spans="2:7" ht="15.75" thickBot="1" x14ac:dyDescent="0.3">
      <c r="B18" s="109"/>
      <c r="C18" s="110"/>
      <c r="D18" s="110"/>
      <c r="E18" s="110"/>
      <c r="F18" s="111"/>
    </row>
    <row r="19" spans="2:7" x14ac:dyDescent="0.25">
      <c r="B19"/>
      <c r="C19"/>
      <c r="D19"/>
      <c r="E19"/>
      <c r="F19"/>
    </row>
    <row r="20" spans="2:7" x14ac:dyDescent="0.25">
      <c r="B20" s="2" t="s">
        <v>349</v>
      </c>
      <c r="C20"/>
      <c r="D20"/>
      <c r="E20"/>
      <c r="F20"/>
    </row>
    <row r="21" spans="2:7" x14ac:dyDescent="0.25">
      <c r="B21"/>
      <c r="C21"/>
      <c r="D21"/>
      <c r="E21"/>
      <c r="F21"/>
    </row>
    <row r="22" spans="2:7" x14ac:dyDescent="0.25">
      <c r="B22"/>
      <c r="C22"/>
      <c r="D22"/>
      <c r="E22"/>
      <c r="F22"/>
    </row>
    <row r="23" spans="2:7" x14ac:dyDescent="0.25">
      <c r="B23" s="462" t="s">
        <v>350</v>
      </c>
      <c r="C23" s="463"/>
      <c r="D23" s="463"/>
      <c r="E23" s="463"/>
      <c r="F23" s="464"/>
      <c r="G23" s="67"/>
    </row>
    <row r="24" spans="2:7" ht="15.75" thickBot="1" x14ac:dyDescent="0.3"/>
    <row r="25" spans="2:7" ht="45" x14ac:dyDescent="0.25">
      <c r="B25" s="158" t="s">
        <v>344</v>
      </c>
      <c r="C25" s="159" t="s">
        <v>345</v>
      </c>
      <c r="D25" s="159" t="s">
        <v>351</v>
      </c>
      <c r="E25" s="159" t="s">
        <v>352</v>
      </c>
      <c r="F25" s="161" t="s">
        <v>353</v>
      </c>
    </row>
    <row r="26" spans="2:7" ht="15.75" thickBot="1" x14ac:dyDescent="0.3">
      <c r="B26" s="162" t="s">
        <v>0</v>
      </c>
      <c r="C26" s="163" t="s">
        <v>1</v>
      </c>
      <c r="D26" s="163" t="s">
        <v>2</v>
      </c>
      <c r="E26" s="163" t="s">
        <v>3</v>
      </c>
      <c r="F26" s="164" t="s">
        <v>4</v>
      </c>
    </row>
    <row r="27" spans="2:7" x14ac:dyDescent="0.25">
      <c r="B27" s="165" t="s">
        <v>479</v>
      </c>
      <c r="C27" s="166"/>
      <c r="D27" s="166"/>
      <c r="E27" s="166"/>
      <c r="F27" s="167"/>
    </row>
    <row r="28" spans="2:7" x14ac:dyDescent="0.25">
      <c r="B28" s="108"/>
      <c r="C28" s="1"/>
      <c r="D28" s="1"/>
      <c r="E28" s="1"/>
      <c r="F28" s="107"/>
    </row>
    <row r="29" spans="2:7" x14ac:dyDescent="0.25">
      <c r="B29" s="108"/>
      <c r="C29" s="1"/>
      <c r="D29" s="1"/>
      <c r="E29" s="1"/>
      <c r="F29" s="107"/>
    </row>
    <row r="30" spans="2:7" x14ac:dyDescent="0.25">
      <c r="B30" s="108"/>
      <c r="C30" s="1"/>
      <c r="D30" s="1"/>
      <c r="E30" s="1"/>
      <c r="F30" s="107"/>
    </row>
    <row r="31" spans="2:7" x14ac:dyDescent="0.25">
      <c r="B31" s="108"/>
      <c r="C31" s="1"/>
      <c r="D31" s="1"/>
      <c r="E31" s="1"/>
      <c r="F31" s="107"/>
    </row>
    <row r="32" spans="2:7" ht="15.75" thickBot="1" x14ac:dyDescent="0.3">
      <c r="B32" s="109"/>
      <c r="C32" s="110"/>
      <c r="D32" s="110"/>
      <c r="E32" s="110"/>
      <c r="F32" s="111"/>
    </row>
    <row r="33" spans="2:6" ht="23.45" customHeight="1" x14ac:dyDescent="0.25">
      <c r="B33"/>
      <c r="C33"/>
      <c r="D33"/>
      <c r="E33"/>
      <c r="F33"/>
    </row>
    <row r="34" spans="2:6" ht="39" customHeight="1" x14ac:dyDescent="0.25">
      <c r="B34" s="455" t="s">
        <v>291</v>
      </c>
      <c r="C34" s="455"/>
      <c r="D34" s="455"/>
      <c r="E34" s="455"/>
      <c r="F34"/>
    </row>
    <row r="35" spans="2:6" ht="12" customHeight="1" x14ac:dyDescent="0.25">
      <c r="B35"/>
      <c r="C35"/>
      <c r="D35"/>
      <c r="E35"/>
      <c r="F35"/>
    </row>
    <row r="36" spans="2:6" x14ac:dyDescent="0.25">
      <c r="B36" s="16" t="s">
        <v>39</v>
      </c>
      <c r="C36" s="17"/>
      <c r="D36" s="17"/>
      <c r="E36" s="17"/>
      <c r="F36" s="17"/>
    </row>
    <row r="37" spans="2:6" x14ac:dyDescent="0.25">
      <c r="B37" s="17" t="s">
        <v>36</v>
      </c>
      <c r="C37" s="17"/>
      <c r="D37" s="17"/>
      <c r="E37" s="17"/>
      <c r="F37" s="17"/>
    </row>
    <row r="38" spans="2:6" x14ac:dyDescent="0.25">
      <c r="B38" s="17"/>
      <c r="C38" s="454" t="s">
        <v>180</v>
      </c>
      <c r="D38" s="454"/>
      <c r="E38" s="454"/>
      <c r="F38" s="454"/>
    </row>
    <row r="39" spans="2:6" x14ac:dyDescent="0.25">
      <c r="B39" s="17"/>
      <c r="C39" s="454" t="s">
        <v>37</v>
      </c>
      <c r="D39" s="454"/>
      <c r="E39" s="454"/>
      <c r="F39" s="454"/>
    </row>
    <row r="40" spans="2:6" ht="40.5" customHeight="1" x14ac:dyDescent="0.25">
      <c r="B40" s="454" t="s">
        <v>38</v>
      </c>
      <c r="C40" s="454"/>
      <c r="D40" s="454"/>
      <c r="E40" s="454"/>
      <c r="F40" s="454"/>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B12" sqref="B12:C12"/>
    </sheetView>
  </sheetViews>
  <sheetFormatPr defaultRowHeight="15" x14ac:dyDescent="0.25"/>
  <cols>
    <col min="1" max="1" width="3.7109375" customWidth="1"/>
    <col min="2" max="2" width="72.42578125" customWidth="1"/>
    <col min="3" max="3" width="40.85546875" customWidth="1"/>
  </cols>
  <sheetData>
    <row r="1" spans="2:6" ht="10.15" customHeight="1" x14ac:dyDescent="0.25"/>
    <row r="2" spans="2:6" ht="15" customHeight="1" x14ac:dyDescent="0.25">
      <c r="B2" s="73" t="str">
        <f>+Přehled!B2</f>
        <v>RSJ Securities a.s.</v>
      </c>
      <c r="C2" s="286" t="s">
        <v>225</v>
      </c>
      <c r="D2" s="73"/>
    </row>
    <row r="3" spans="2:6" ht="10.15" customHeight="1" x14ac:dyDescent="0.25"/>
    <row r="4" spans="2:6" ht="16.149999999999999" customHeight="1" x14ac:dyDescent="0.25">
      <c r="B4" s="467" t="s">
        <v>354</v>
      </c>
      <c r="C4" s="468"/>
    </row>
    <row r="5" spans="2:6" ht="38.1" customHeight="1" x14ac:dyDescent="0.25">
      <c r="B5" s="414" t="s">
        <v>355</v>
      </c>
      <c r="C5" s="414"/>
    </row>
    <row r="6" spans="2:6" ht="58.9" customHeight="1" x14ac:dyDescent="0.25">
      <c r="B6" s="410" t="s">
        <v>401</v>
      </c>
      <c r="C6" s="410"/>
    </row>
    <row r="7" spans="2:6" ht="16.149999999999999" customHeight="1" x14ac:dyDescent="0.25">
      <c r="B7" s="85" t="s">
        <v>40</v>
      </c>
      <c r="C7" s="40" t="str">
        <f>'IF RM1'!D7</f>
        <v>(31.12.2022)</v>
      </c>
    </row>
    <row r="8" spans="2:6" ht="19.149999999999999" customHeight="1" x14ac:dyDescent="0.25">
      <c r="B8" s="81" t="s">
        <v>223</v>
      </c>
    </row>
    <row r="9" spans="2:6" ht="15" customHeight="1" thickBot="1" x14ac:dyDescent="0.3">
      <c r="B9" s="330"/>
    </row>
    <row r="10" spans="2:6" ht="37.15" customHeight="1" x14ac:dyDescent="0.25">
      <c r="B10" s="469" t="s">
        <v>357</v>
      </c>
      <c r="C10" s="470"/>
    </row>
    <row r="11" spans="2:6" ht="15.75" thickBot="1" x14ac:dyDescent="0.3">
      <c r="B11" s="471" t="s">
        <v>0</v>
      </c>
      <c r="C11" s="472"/>
    </row>
    <row r="12" spans="2:6" ht="70.5" customHeight="1" thickBot="1" x14ac:dyDescent="0.3">
      <c r="B12" s="473" t="s">
        <v>479</v>
      </c>
      <c r="C12" s="474"/>
    </row>
    <row r="13" spans="2:6" ht="15.6" customHeight="1" x14ac:dyDescent="0.25"/>
    <row r="14" spans="2:6" ht="39.6" customHeight="1" x14ac:dyDescent="0.25">
      <c r="B14" s="455" t="s">
        <v>356</v>
      </c>
      <c r="C14" s="455"/>
    </row>
    <row r="16" spans="2:6" x14ac:dyDescent="0.25">
      <c r="B16" s="16" t="s">
        <v>39</v>
      </c>
      <c r="C16" s="17"/>
      <c r="D16" s="17"/>
      <c r="E16" s="17"/>
      <c r="F16" s="17"/>
    </row>
    <row r="17" spans="2:6" x14ac:dyDescent="0.25">
      <c r="B17" s="17" t="s">
        <v>36</v>
      </c>
      <c r="C17" s="17"/>
      <c r="D17" s="17"/>
      <c r="E17" s="17"/>
      <c r="F17" s="17"/>
    </row>
    <row r="18" spans="2:6" ht="32.450000000000003" customHeight="1" x14ac:dyDescent="0.25">
      <c r="B18" s="454" t="s">
        <v>180</v>
      </c>
      <c r="C18" s="454"/>
      <c r="D18" s="17"/>
      <c r="E18" s="17"/>
      <c r="F18" s="17"/>
    </row>
    <row r="19" spans="2:6" ht="33" customHeight="1" x14ac:dyDescent="0.25">
      <c r="B19" s="454" t="s">
        <v>37</v>
      </c>
      <c r="C19" s="454"/>
      <c r="D19" s="17"/>
      <c r="E19" s="17"/>
      <c r="F19" s="17"/>
    </row>
    <row r="20" spans="2:6" ht="33" customHeight="1" x14ac:dyDescent="0.25">
      <c r="B20" s="454" t="s">
        <v>38</v>
      </c>
      <c r="C20" s="454"/>
      <c r="D20" s="17"/>
      <c r="E20" s="17"/>
      <c r="F20" s="49"/>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29"/>
  <sheetViews>
    <sheetView workbookViewId="0">
      <selection activeCell="D12" sqref="D12"/>
    </sheetView>
  </sheetViews>
  <sheetFormatPr defaultRowHeight="15" x14ac:dyDescent="0.25"/>
  <cols>
    <col min="1" max="1" width="3.7109375" customWidth="1"/>
    <col min="2" max="2" width="10.28515625" customWidth="1"/>
    <col min="3" max="3" width="41.7109375" customWidth="1"/>
    <col min="4" max="4" width="94.7109375" customWidth="1"/>
    <col min="5" max="5" width="26.7109375" customWidth="1"/>
    <col min="6" max="6" width="16.7109375" customWidth="1"/>
  </cols>
  <sheetData>
    <row r="1" spans="2:6" ht="10.15" customHeight="1" x14ac:dyDescent="0.25"/>
    <row r="2" spans="2:6" ht="15.75" x14ac:dyDescent="0.25">
      <c r="B2" s="73" t="str">
        <f>Přehled!B2</f>
        <v>RSJ Securities a.s.</v>
      </c>
      <c r="D2" s="286" t="s">
        <v>225</v>
      </c>
    </row>
    <row r="3" spans="2:6" ht="10.15" customHeight="1" x14ac:dyDescent="0.25"/>
    <row r="4" spans="2:6" ht="15.75" x14ac:dyDescent="0.25">
      <c r="B4" s="54" t="s">
        <v>362</v>
      </c>
      <c r="C4" s="42"/>
      <c r="D4" s="43"/>
      <c r="F4" s="67"/>
    </row>
    <row r="5" spans="2:6" ht="21" customHeight="1" x14ac:dyDescent="0.25">
      <c r="B5" s="476" t="s">
        <v>369</v>
      </c>
      <c r="C5" s="476"/>
      <c r="D5" s="476"/>
      <c r="F5" s="68"/>
    </row>
    <row r="6" spans="2:6" ht="39" customHeight="1" x14ac:dyDescent="0.25">
      <c r="B6" s="477" t="s">
        <v>228</v>
      </c>
      <c r="C6" s="477"/>
      <c r="D6" s="477"/>
      <c r="E6" s="334"/>
      <c r="F6" s="334"/>
    </row>
    <row r="7" spans="2:6" x14ac:dyDescent="0.25">
      <c r="B7" s="38" t="s">
        <v>40</v>
      </c>
      <c r="C7" s="39"/>
      <c r="D7" s="40" t="str">
        <f>'IF RM1'!D7</f>
        <v>(31.12.2022)</v>
      </c>
    </row>
    <row r="9" spans="2:6" ht="15.75" thickBot="1" x14ac:dyDescent="0.3">
      <c r="B9" s="5"/>
      <c r="C9" s="5"/>
      <c r="D9" s="5"/>
    </row>
    <row r="10" spans="2:6" ht="16.149999999999999" customHeight="1" x14ac:dyDescent="0.25">
      <c r="B10" s="5"/>
      <c r="C10" s="5"/>
      <c r="D10" s="36" t="s">
        <v>0</v>
      </c>
    </row>
    <row r="11" spans="2:6" ht="15.75" thickBot="1" x14ac:dyDescent="0.3">
      <c r="B11" s="6"/>
      <c r="C11" s="69"/>
      <c r="D11" s="93" t="s">
        <v>12</v>
      </c>
    </row>
    <row r="12" spans="2:6" ht="135" x14ac:dyDescent="0.25">
      <c r="B12" s="335">
        <v>1</v>
      </c>
      <c r="C12" s="336" t="s">
        <v>370</v>
      </c>
      <c r="D12" s="376" t="s">
        <v>479</v>
      </c>
    </row>
    <row r="13" spans="2:6" x14ac:dyDescent="0.25">
      <c r="B13" s="337"/>
    </row>
    <row r="14" spans="2:6" x14ac:dyDescent="0.25">
      <c r="B14" s="337"/>
    </row>
    <row r="15" spans="2:6" x14ac:dyDescent="0.25">
      <c r="B15" s="338" t="s">
        <v>363</v>
      </c>
      <c r="C15" t="s">
        <v>373</v>
      </c>
    </row>
    <row r="16" spans="2:6" x14ac:dyDescent="0.25">
      <c r="B16" s="337"/>
    </row>
    <row r="17" spans="2:4" ht="29.25" customHeight="1" x14ac:dyDescent="0.25">
      <c r="B17" s="338" t="s">
        <v>368</v>
      </c>
      <c r="C17" s="475" t="s">
        <v>364</v>
      </c>
      <c r="D17" s="475"/>
    </row>
    <row r="18" spans="2:4" ht="30.75" customHeight="1" x14ac:dyDescent="0.25">
      <c r="B18" s="70"/>
      <c r="C18" s="475" t="s">
        <v>365</v>
      </c>
      <c r="D18" s="475"/>
    </row>
    <row r="19" spans="2:4" ht="30.75" customHeight="1" x14ac:dyDescent="0.25">
      <c r="C19" s="475" t="s">
        <v>366</v>
      </c>
      <c r="D19" s="475"/>
    </row>
    <row r="20" spans="2:4" ht="30" customHeight="1" x14ac:dyDescent="0.25">
      <c r="C20" s="475" t="s">
        <v>367</v>
      </c>
      <c r="D20" s="475"/>
    </row>
    <row r="21" spans="2:4" ht="33.75" customHeight="1" x14ac:dyDescent="0.25">
      <c r="C21" s="475" t="s">
        <v>374</v>
      </c>
      <c r="D21" s="475"/>
    </row>
    <row r="22" spans="2:4" ht="13.15" customHeight="1" x14ac:dyDescent="0.25"/>
    <row r="29" spans="2:4" ht="15" customHeight="1" x14ac:dyDescent="0.25"/>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D19" sqref="D19"/>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73" t="str">
        <f>+Přehled!B2</f>
        <v>RSJ Securities a.s.</v>
      </c>
      <c r="D2" s="286" t="s">
        <v>225</v>
      </c>
    </row>
    <row r="3" spans="2:5" ht="10.15" customHeight="1" x14ac:dyDescent="0.25"/>
    <row r="4" spans="2:5" ht="16.149999999999999" customHeight="1" x14ac:dyDescent="0.25">
      <c r="B4" s="41" t="s">
        <v>219</v>
      </c>
      <c r="C4" s="42"/>
      <c r="D4" s="43"/>
      <c r="E4" s="67"/>
    </row>
    <row r="5" spans="2:5" ht="16.5" customHeight="1" x14ac:dyDescent="0.25">
      <c r="B5" s="391" t="s">
        <v>274</v>
      </c>
      <c r="C5" s="391"/>
      <c r="D5" s="391"/>
      <c r="E5" s="68"/>
    </row>
    <row r="6" spans="2:5" ht="16.5" customHeight="1" x14ac:dyDescent="0.25">
      <c r="B6" s="184" t="s">
        <v>227</v>
      </c>
      <c r="C6" s="15"/>
      <c r="D6" s="5"/>
      <c r="E6" s="68"/>
    </row>
    <row r="7" spans="2:5" ht="16.149999999999999" customHeight="1" x14ac:dyDescent="0.25">
      <c r="B7" s="38" t="s">
        <v>40</v>
      </c>
      <c r="C7" s="39"/>
      <c r="D7" s="40" t="s">
        <v>406</v>
      </c>
    </row>
    <row r="8" spans="2:5" ht="16.149999999999999" customHeight="1" x14ac:dyDescent="0.25">
      <c r="D8" s="84" t="s">
        <v>211</v>
      </c>
    </row>
    <row r="9" spans="2:5" ht="15.75" thickBot="1" x14ac:dyDescent="0.3">
      <c r="D9" s="5"/>
    </row>
    <row r="10" spans="2:5" x14ac:dyDescent="0.25">
      <c r="B10" s="5"/>
      <c r="C10" s="5"/>
      <c r="D10" s="36" t="s">
        <v>0</v>
      </c>
    </row>
    <row r="11" spans="2:5" ht="15.75" thickBot="1" x14ac:dyDescent="0.3">
      <c r="B11" s="6"/>
      <c r="C11" s="7"/>
      <c r="D11" s="93" t="s">
        <v>12</v>
      </c>
    </row>
    <row r="12" spans="2:5" ht="147.75" customHeight="1" thickBot="1" x14ac:dyDescent="0.3">
      <c r="B12" s="94">
        <v>1</v>
      </c>
      <c r="C12" s="95" t="s">
        <v>387</v>
      </c>
      <c r="D12" s="365" t="s">
        <v>407</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12" workbookViewId="0">
      <selection activeCell="D14" sqref="D14"/>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73" t="str">
        <f>+Přehled!B2</f>
        <v>RSJ Securities a.s.</v>
      </c>
      <c r="D2" s="286" t="s">
        <v>225</v>
      </c>
    </row>
    <row r="3" spans="2:6" ht="10.15" customHeight="1" x14ac:dyDescent="0.25"/>
    <row r="4" spans="2:6" ht="15.75" x14ac:dyDescent="0.25">
      <c r="B4" s="54" t="s">
        <v>197</v>
      </c>
      <c r="C4" s="42"/>
      <c r="D4" s="43"/>
      <c r="F4" s="67"/>
    </row>
    <row r="5" spans="2:6" ht="14.45" customHeight="1" x14ac:dyDescent="0.25">
      <c r="B5" s="391" t="s">
        <v>274</v>
      </c>
      <c r="C5" s="391"/>
      <c r="D5" s="391"/>
      <c r="F5" s="68"/>
    </row>
    <row r="6" spans="2:6" ht="16.899999999999999" customHeight="1" x14ac:dyDescent="0.25">
      <c r="B6" s="184" t="s">
        <v>227</v>
      </c>
      <c r="C6" s="15"/>
      <c r="D6" s="5"/>
      <c r="F6" s="68"/>
    </row>
    <row r="7" spans="2:6" x14ac:dyDescent="0.25">
      <c r="B7" s="38" t="s">
        <v>40</v>
      </c>
      <c r="C7" s="39"/>
      <c r="D7" s="40" t="str">
        <f>'IF RM1'!D7</f>
        <v>(31.12.2022)</v>
      </c>
    </row>
    <row r="9" spans="2:6" ht="15.75" thickBot="1" x14ac:dyDescent="0.3">
      <c r="B9" s="5"/>
      <c r="C9" s="5"/>
      <c r="D9" s="5"/>
    </row>
    <row r="10" spans="2:6" ht="16.149999999999999" customHeight="1" x14ac:dyDescent="0.25">
      <c r="B10" s="5"/>
      <c r="C10" s="5"/>
      <c r="D10" s="36" t="s">
        <v>0</v>
      </c>
    </row>
    <row r="11" spans="2:6" ht="16.149999999999999" customHeight="1" thickBot="1" x14ac:dyDescent="0.3">
      <c r="B11" s="6"/>
      <c r="C11" s="69"/>
      <c r="D11" s="93" t="s">
        <v>12</v>
      </c>
    </row>
    <row r="12" spans="2:6" ht="390.75" thickBot="1" x14ac:dyDescent="0.3">
      <c r="B12" s="96">
        <v>1</v>
      </c>
      <c r="C12" s="97" t="s">
        <v>208</v>
      </c>
      <c r="D12" s="366" t="s">
        <v>408</v>
      </c>
    </row>
    <row r="13" spans="2:6" ht="105.75" thickBot="1" x14ac:dyDescent="0.3">
      <c r="B13" s="99">
        <v>2</v>
      </c>
      <c r="C13" s="168" t="s">
        <v>212</v>
      </c>
      <c r="D13" s="366" t="s">
        <v>409</v>
      </c>
    </row>
    <row r="14" spans="2:6" ht="90.75" thickBot="1" x14ac:dyDescent="0.3">
      <c r="B14" s="100">
        <v>3</v>
      </c>
      <c r="C14" s="101" t="s">
        <v>198</v>
      </c>
      <c r="D14" s="366" t="s">
        <v>410</v>
      </c>
    </row>
    <row r="16" spans="2:6" x14ac:dyDescent="0.25">
      <c r="B16" s="70" t="s">
        <v>209</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3"/>
  <sheetViews>
    <sheetView showGridLines="0" workbookViewId="0">
      <selection activeCell="D28" sqref="D28"/>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73" t="str">
        <f>+Přehled!B2</f>
        <v>RSJ Securities a.s.</v>
      </c>
      <c r="D2" s="286" t="s">
        <v>225</v>
      </c>
    </row>
    <row r="3" spans="2:5" ht="10.15" customHeight="1" x14ac:dyDescent="0.25"/>
    <row r="4" spans="2:5" ht="18.600000000000001" customHeight="1" x14ac:dyDescent="0.25">
      <c r="B4" s="290" t="s">
        <v>236</v>
      </c>
      <c r="C4" s="90"/>
      <c r="D4" s="83"/>
      <c r="E4" s="11"/>
    </row>
    <row r="5" spans="2:5" ht="25.15" customHeight="1" x14ac:dyDescent="0.25">
      <c r="B5" s="392" t="s">
        <v>275</v>
      </c>
      <c r="C5" s="392"/>
      <c r="D5" s="392"/>
    </row>
    <row r="6" spans="2:5" ht="16.149999999999999" customHeight="1" x14ac:dyDescent="0.25">
      <c r="B6" s="18" t="s">
        <v>43</v>
      </c>
      <c r="C6" s="5"/>
      <c r="D6" s="5"/>
    </row>
    <row r="7" spans="2:5" ht="16.149999999999999" customHeight="1" x14ac:dyDescent="0.25">
      <c r="B7" s="184" t="s">
        <v>227</v>
      </c>
      <c r="C7" s="15"/>
      <c r="D7" s="5"/>
    </row>
    <row r="8" spans="2:5" ht="16.149999999999999" customHeight="1" x14ac:dyDescent="0.25">
      <c r="B8" s="38" t="s">
        <v>40</v>
      </c>
      <c r="C8" s="39"/>
      <c r="D8" s="40" t="str">
        <f>'IF RM1'!D7</f>
        <v>(31.12.2022)</v>
      </c>
    </row>
    <row r="9" spans="2:5" ht="16.149999999999999" customHeight="1" x14ac:dyDescent="0.25">
      <c r="B9" s="14"/>
      <c r="C9" s="15"/>
      <c r="D9" s="5"/>
    </row>
    <row r="10" spans="2:5" x14ac:dyDescent="0.25">
      <c r="B10" s="5"/>
      <c r="C10" s="5"/>
    </row>
    <row r="11" spans="2:5" ht="15.75" thickBot="1" x14ac:dyDescent="0.3">
      <c r="B11" s="6"/>
      <c r="C11" s="7"/>
    </row>
    <row r="12" spans="2:5" ht="30" x14ac:dyDescent="0.25">
      <c r="B12" s="102"/>
      <c r="C12" s="351" t="s">
        <v>391</v>
      </c>
      <c r="D12" s="393" t="s">
        <v>207</v>
      </c>
    </row>
    <row r="13" spans="2:5" ht="15.75" thickBot="1" x14ac:dyDescent="0.3">
      <c r="B13" s="103"/>
      <c r="C13" s="104" t="s">
        <v>194</v>
      </c>
      <c r="D13" s="394"/>
    </row>
    <row r="14" spans="2:5" x14ac:dyDescent="0.25">
      <c r="B14" s="96">
        <v>1</v>
      </c>
      <c r="C14" s="357" t="s">
        <v>411</v>
      </c>
      <c r="D14" s="105">
        <v>3</v>
      </c>
    </row>
    <row r="15" spans="2:5" x14ac:dyDescent="0.25">
      <c r="B15" s="99">
        <v>2</v>
      </c>
      <c r="C15" s="3" t="s">
        <v>412</v>
      </c>
      <c r="D15" s="106">
        <v>6</v>
      </c>
    </row>
    <row r="16" spans="2:5" x14ac:dyDescent="0.25">
      <c r="B16" s="99">
        <v>3</v>
      </c>
      <c r="C16" s="3" t="s">
        <v>413</v>
      </c>
      <c r="D16" s="106">
        <v>2</v>
      </c>
    </row>
    <row r="17" spans="2:4" x14ac:dyDescent="0.25">
      <c r="B17" s="99">
        <v>4</v>
      </c>
      <c r="C17" s="1" t="s">
        <v>475</v>
      </c>
      <c r="D17" s="106">
        <v>20</v>
      </c>
    </row>
    <row r="18" spans="2:4" x14ac:dyDescent="0.25">
      <c r="B18" s="99">
        <v>5</v>
      </c>
      <c r="C18" s="1" t="s">
        <v>474</v>
      </c>
      <c r="D18" s="106">
        <v>3</v>
      </c>
    </row>
    <row r="19" spans="2:4" x14ac:dyDescent="0.25">
      <c r="B19" s="99">
        <v>6</v>
      </c>
      <c r="C19" s="1" t="s">
        <v>473</v>
      </c>
      <c r="D19" s="106">
        <v>10</v>
      </c>
    </row>
    <row r="20" spans="2:4" ht="15.75" thickBot="1" x14ac:dyDescent="0.3">
      <c r="B20" s="109"/>
      <c r="C20" s="110"/>
      <c r="D20" s="111"/>
    </row>
    <row r="23" spans="2:4" ht="45.6" customHeight="1" x14ac:dyDescent="0.25">
      <c r="B23" s="395" t="s">
        <v>390</v>
      </c>
      <c r="C23" s="395"/>
      <c r="D23" s="395"/>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9"/>
  <sheetViews>
    <sheetView showGridLines="0" workbookViewId="0">
      <selection activeCell="D14" sqref="D14"/>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73" t="str">
        <f>+Přehled!B2</f>
        <v>RSJ Securities a.s.</v>
      </c>
      <c r="D2" s="286" t="s">
        <v>225</v>
      </c>
    </row>
    <row r="3" spans="2:5" ht="10.15" customHeight="1" x14ac:dyDescent="0.25"/>
    <row r="4" spans="2:5" ht="19.149999999999999" customHeight="1" x14ac:dyDescent="0.25">
      <c r="B4" s="289" t="s">
        <v>31</v>
      </c>
      <c r="C4" s="47"/>
      <c r="D4" s="43"/>
    </row>
    <row r="5" spans="2:5" ht="20.100000000000001" customHeight="1" x14ac:dyDescent="0.25">
      <c r="B5" s="396" t="s">
        <v>276</v>
      </c>
      <c r="C5" s="396"/>
      <c r="D5" s="396"/>
    </row>
    <row r="6" spans="2:5" ht="20.100000000000001" customHeight="1" x14ac:dyDescent="0.25">
      <c r="B6" s="184" t="s">
        <v>227</v>
      </c>
      <c r="C6" s="15"/>
      <c r="D6" s="5"/>
    </row>
    <row r="7" spans="2:5" ht="20.100000000000001" customHeight="1" x14ac:dyDescent="0.25">
      <c r="B7" s="38" t="s">
        <v>40</v>
      </c>
      <c r="C7" s="39"/>
      <c r="D7" s="40" t="str">
        <f>'IF RM1'!D7</f>
        <v>(31.12.2022)</v>
      </c>
    </row>
    <row r="8" spans="2:5" ht="20.100000000000001" customHeight="1" thickBot="1" x14ac:dyDescent="0.3">
      <c r="B8" s="5"/>
      <c r="C8" s="5"/>
      <c r="D8" s="5"/>
    </row>
    <row r="9" spans="2:5" x14ac:dyDescent="0.25">
      <c r="B9" s="5"/>
      <c r="C9" s="5"/>
      <c r="D9" s="75" t="s">
        <v>0</v>
      </c>
      <c r="E9" s="88" t="s">
        <v>1</v>
      </c>
    </row>
    <row r="10" spans="2:5" ht="15.75" thickBot="1" x14ac:dyDescent="0.3">
      <c r="B10" s="6"/>
      <c r="C10" s="7"/>
      <c r="D10" s="112" t="s">
        <v>12</v>
      </c>
      <c r="E10" s="89" t="s">
        <v>202</v>
      </c>
    </row>
    <row r="11" spans="2:5" ht="14.45" customHeight="1" x14ac:dyDescent="0.25">
      <c r="B11" s="102"/>
      <c r="C11" s="113" t="s">
        <v>32</v>
      </c>
      <c r="D11" s="114"/>
      <c r="E11" s="398" t="s">
        <v>264</v>
      </c>
    </row>
    <row r="12" spans="2:5" ht="54.75" customHeight="1" x14ac:dyDescent="0.25">
      <c r="B12" s="99">
        <v>1</v>
      </c>
      <c r="C12" s="30" t="s">
        <v>375</v>
      </c>
      <c r="D12" s="367" t="s">
        <v>414</v>
      </c>
      <c r="E12" s="399"/>
    </row>
    <row r="13" spans="2:5" ht="14.45" customHeight="1" x14ac:dyDescent="0.25">
      <c r="B13" s="115"/>
      <c r="C13" s="53" t="s">
        <v>33</v>
      </c>
      <c r="D13" s="116"/>
      <c r="E13" s="400" t="s">
        <v>265</v>
      </c>
    </row>
    <row r="14" spans="2:5" ht="14.45" customHeight="1" x14ac:dyDescent="0.25">
      <c r="B14" s="99">
        <v>2</v>
      </c>
      <c r="C14" s="9" t="s">
        <v>392</v>
      </c>
      <c r="D14" s="106" t="s">
        <v>415</v>
      </c>
      <c r="E14" s="401"/>
    </row>
    <row r="15" spans="2:5" x14ac:dyDescent="0.25">
      <c r="B15" s="99">
        <v>3</v>
      </c>
      <c r="C15" s="3" t="s">
        <v>41</v>
      </c>
      <c r="D15" s="106"/>
      <c r="E15" s="401"/>
    </row>
    <row r="16" spans="2:5" ht="15.75" thickBot="1" x14ac:dyDescent="0.3">
      <c r="B16" s="100">
        <v>4</v>
      </c>
      <c r="C16" s="117" t="s">
        <v>42</v>
      </c>
      <c r="D16" s="118"/>
      <c r="E16" s="402"/>
    </row>
    <row r="17" spans="2:4" ht="18.600000000000001" customHeight="1" x14ac:dyDescent="0.25"/>
    <row r="18" spans="2:4" ht="43.5" customHeight="1" x14ac:dyDescent="0.25">
      <c r="B18" s="397" t="s">
        <v>402</v>
      </c>
      <c r="C18" s="397"/>
      <c r="D18" s="397"/>
    </row>
    <row r="19" spans="2:4" x14ac:dyDescent="0.25">
      <c r="B19" s="403" t="s">
        <v>376</v>
      </c>
      <c r="C19" s="403"/>
      <c r="D19" s="403"/>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workbookViewId="0">
      <selection activeCell="E62" sqref="A1:E62"/>
    </sheetView>
  </sheetViews>
  <sheetFormatPr defaultColWidth="11" defaultRowHeight="15" x14ac:dyDescent="0.25"/>
  <cols>
    <col min="1" max="1" width="3.7109375" customWidth="1"/>
    <col min="2" max="2" width="7.42578125" style="4" customWidth="1"/>
    <col min="3" max="3" width="86" customWidth="1"/>
    <col min="4" max="4" width="18.5703125" customWidth="1"/>
    <col min="5" max="5" width="42.85546875" customWidth="1"/>
    <col min="6" max="6" width="22.28515625" customWidth="1"/>
  </cols>
  <sheetData>
    <row r="1" spans="2:6" ht="10.15" customHeight="1" x14ac:dyDescent="0.25">
      <c r="B1" s="31"/>
    </row>
    <row r="2" spans="2:6" ht="15.75" x14ac:dyDescent="0.25">
      <c r="B2" s="73" t="str">
        <f>+Přehled!B2</f>
        <v>RSJ Securities a.s.</v>
      </c>
      <c r="D2" s="73"/>
      <c r="E2" s="286" t="s">
        <v>225</v>
      </c>
    </row>
    <row r="3" spans="2:6" ht="10.15" customHeight="1" x14ac:dyDescent="0.25">
      <c r="B3" s="31"/>
    </row>
    <row r="4" spans="2:6" ht="20.100000000000001" customHeight="1" x14ac:dyDescent="0.25">
      <c r="B4" s="288" t="s">
        <v>251</v>
      </c>
      <c r="C4" s="42"/>
      <c r="D4" s="42"/>
      <c r="E4" s="55"/>
    </row>
    <row r="5" spans="2:6" ht="34.9" customHeight="1" x14ac:dyDescent="0.25">
      <c r="B5" s="392" t="s">
        <v>277</v>
      </c>
      <c r="C5" s="407"/>
      <c r="D5" s="407"/>
      <c r="E5" s="407"/>
    </row>
    <row r="6" spans="2:6" ht="16.149999999999999" customHeight="1" x14ac:dyDescent="0.25">
      <c r="B6" s="184" t="s">
        <v>227</v>
      </c>
      <c r="C6" s="11"/>
      <c r="D6" s="11"/>
      <c r="F6" s="67"/>
    </row>
    <row r="7" spans="2:6" ht="17.45" customHeight="1" x14ac:dyDescent="0.25">
      <c r="B7" s="38" t="s">
        <v>40</v>
      </c>
      <c r="C7" s="39"/>
      <c r="D7" s="92"/>
      <c r="E7" s="40" t="str">
        <f>'IF RM1'!D7</f>
        <v>(31.12.2022)</v>
      </c>
    </row>
    <row r="8" spans="2:6" x14ac:dyDescent="0.25">
      <c r="B8" s="14"/>
    </row>
    <row r="9" spans="2:6" ht="15.75" thickBot="1" x14ac:dyDescent="0.3">
      <c r="B9" s="14"/>
      <c r="D9" s="86" t="s">
        <v>206</v>
      </c>
      <c r="E9" s="86"/>
    </row>
    <row r="10" spans="2:6" x14ac:dyDescent="0.25">
      <c r="B10"/>
      <c r="D10" s="119" t="s">
        <v>84</v>
      </c>
      <c r="E10" s="120" t="s">
        <v>85</v>
      </c>
    </row>
    <row r="11" spans="2:6" ht="45.75" thickBot="1" x14ac:dyDescent="0.3">
      <c r="B11"/>
      <c r="D11" s="121" t="s">
        <v>393</v>
      </c>
      <c r="E11" s="122" t="s">
        <v>86</v>
      </c>
    </row>
    <row r="12" spans="2:6" ht="18" customHeight="1" thickBot="1" x14ac:dyDescent="0.3">
      <c r="B12" s="404" t="s">
        <v>394</v>
      </c>
      <c r="C12" s="405"/>
      <c r="D12" s="405"/>
      <c r="E12" s="406"/>
    </row>
    <row r="13" spans="2:6" x14ac:dyDescent="0.25">
      <c r="B13" s="207">
        <v>1</v>
      </c>
      <c r="C13" s="208" t="s">
        <v>87</v>
      </c>
      <c r="D13" s="98">
        <v>289779741</v>
      </c>
      <c r="E13" s="98"/>
    </row>
    <row r="14" spans="2:6" x14ac:dyDescent="0.25">
      <c r="B14" s="209">
        <v>2</v>
      </c>
      <c r="C14" s="210" t="s">
        <v>88</v>
      </c>
      <c r="D14" s="123">
        <v>289779741</v>
      </c>
      <c r="E14" s="123"/>
    </row>
    <row r="15" spans="2:6" x14ac:dyDescent="0.25">
      <c r="B15" s="209">
        <v>3</v>
      </c>
      <c r="C15" s="210" t="s">
        <v>89</v>
      </c>
      <c r="D15" s="123">
        <v>289779741</v>
      </c>
      <c r="E15" s="123"/>
    </row>
    <row r="16" spans="2:6" x14ac:dyDescent="0.25">
      <c r="B16" s="99">
        <v>4</v>
      </c>
      <c r="C16" s="3" t="s">
        <v>90</v>
      </c>
      <c r="D16" s="3">
        <v>27000000</v>
      </c>
      <c r="E16" s="123" t="s">
        <v>416</v>
      </c>
    </row>
    <row r="17" spans="2:5" x14ac:dyDescent="0.25">
      <c r="B17" s="99">
        <v>5</v>
      </c>
      <c r="C17" s="3" t="s">
        <v>91</v>
      </c>
      <c r="D17" s="3"/>
      <c r="E17" s="123"/>
    </row>
    <row r="18" spans="2:5" x14ac:dyDescent="0.25">
      <c r="B18" s="99">
        <v>6</v>
      </c>
      <c r="C18" s="3" t="s">
        <v>92</v>
      </c>
      <c r="D18" s="3">
        <v>273743027</v>
      </c>
      <c r="E18" s="123" t="s">
        <v>417</v>
      </c>
    </row>
    <row r="19" spans="2:5" x14ac:dyDescent="0.25">
      <c r="B19" s="99">
        <v>7</v>
      </c>
      <c r="C19" s="3" t="s">
        <v>93</v>
      </c>
      <c r="D19" s="3"/>
      <c r="E19" s="123"/>
    </row>
    <row r="20" spans="2:5" x14ac:dyDescent="0.25">
      <c r="B20" s="99">
        <v>8</v>
      </c>
      <c r="C20" s="3" t="s">
        <v>94</v>
      </c>
      <c r="D20" s="3">
        <v>5400000</v>
      </c>
      <c r="E20" s="123" t="s">
        <v>418</v>
      </c>
    </row>
    <row r="21" spans="2:5" x14ac:dyDescent="0.25">
      <c r="B21" s="99">
        <v>9</v>
      </c>
      <c r="C21" s="3" t="s">
        <v>95</v>
      </c>
      <c r="D21" s="3"/>
      <c r="E21" s="123"/>
    </row>
    <row r="22" spans="2:5" x14ac:dyDescent="0.25">
      <c r="B22" s="99">
        <v>10</v>
      </c>
      <c r="C22" s="3" t="s">
        <v>96</v>
      </c>
      <c r="D22" s="3"/>
      <c r="E22" s="123"/>
    </row>
    <row r="23" spans="2:5" x14ac:dyDescent="0.25">
      <c r="B23" s="99">
        <v>11</v>
      </c>
      <c r="C23" s="3" t="s">
        <v>94</v>
      </c>
      <c r="D23" s="3"/>
      <c r="E23" s="123"/>
    </row>
    <row r="24" spans="2:5" x14ac:dyDescent="0.25">
      <c r="B24" s="99">
        <v>12</v>
      </c>
      <c r="C24" s="3" t="s">
        <v>97</v>
      </c>
      <c r="D24" s="3">
        <v>-16363286</v>
      </c>
      <c r="E24" s="123"/>
    </row>
    <row r="25" spans="2:5" x14ac:dyDescent="0.25">
      <c r="B25" s="99">
        <v>13</v>
      </c>
      <c r="C25" s="211" t="s">
        <v>98</v>
      </c>
      <c r="D25" s="3"/>
      <c r="E25" s="123"/>
    </row>
    <row r="26" spans="2:5" x14ac:dyDescent="0.25">
      <c r="B26" s="99">
        <v>14</v>
      </c>
      <c r="C26" s="212" t="s">
        <v>99</v>
      </c>
      <c r="D26" s="3"/>
      <c r="E26" s="123"/>
    </row>
    <row r="27" spans="2:5" x14ac:dyDescent="0.25">
      <c r="B27" s="99">
        <v>15</v>
      </c>
      <c r="C27" s="212" t="s">
        <v>100</v>
      </c>
      <c r="D27" s="3"/>
      <c r="E27" s="123"/>
    </row>
    <row r="28" spans="2:5" x14ac:dyDescent="0.25">
      <c r="B28" s="99">
        <v>16</v>
      </c>
      <c r="C28" s="212" t="s">
        <v>101</v>
      </c>
      <c r="D28" s="3"/>
      <c r="E28" s="123"/>
    </row>
    <row r="29" spans="2:5" x14ac:dyDescent="0.25">
      <c r="B29" s="99">
        <v>17</v>
      </c>
      <c r="C29" s="211" t="s">
        <v>102</v>
      </c>
      <c r="D29" s="3"/>
      <c r="E29" s="123"/>
    </row>
    <row r="30" spans="2:5" x14ac:dyDescent="0.25">
      <c r="B30" s="99">
        <v>18</v>
      </c>
      <c r="C30" s="211" t="s">
        <v>103</v>
      </c>
      <c r="D30" s="3"/>
      <c r="E30" s="123"/>
    </row>
    <row r="31" spans="2:5" x14ac:dyDescent="0.25">
      <c r="B31" s="99">
        <v>19</v>
      </c>
      <c r="C31" s="211" t="s">
        <v>104</v>
      </c>
      <c r="D31" s="3">
        <v>-495552</v>
      </c>
      <c r="E31" s="123" t="s">
        <v>419</v>
      </c>
    </row>
    <row r="32" spans="2:5" ht="30" x14ac:dyDescent="0.25">
      <c r="B32" s="99">
        <v>20</v>
      </c>
      <c r="C32" s="213" t="s">
        <v>105</v>
      </c>
      <c r="D32" s="214"/>
      <c r="E32" s="215"/>
    </row>
    <row r="33" spans="2:5" x14ac:dyDescent="0.25">
      <c r="B33" s="99">
        <v>21</v>
      </c>
      <c r="C33" s="213" t="s">
        <v>106</v>
      </c>
      <c r="D33" s="214"/>
      <c r="E33" s="215"/>
    </row>
    <row r="34" spans="2:5" ht="30" x14ac:dyDescent="0.25">
      <c r="B34" s="99">
        <v>22</v>
      </c>
      <c r="C34" s="213" t="s">
        <v>107</v>
      </c>
      <c r="D34" s="214"/>
      <c r="E34" s="215"/>
    </row>
    <row r="35" spans="2:5" ht="30" x14ac:dyDescent="0.25">
      <c r="B35" s="99">
        <v>23</v>
      </c>
      <c r="C35" s="216" t="s">
        <v>108</v>
      </c>
      <c r="D35" s="3"/>
      <c r="E35" s="123"/>
    </row>
    <row r="36" spans="2:5" ht="30" x14ac:dyDescent="0.25">
      <c r="B36" s="99">
        <v>24</v>
      </c>
      <c r="C36" s="216" t="s">
        <v>109</v>
      </c>
      <c r="D36" s="3"/>
      <c r="E36" s="123"/>
    </row>
    <row r="37" spans="2:5" x14ac:dyDescent="0.25">
      <c r="B37" s="99">
        <v>25</v>
      </c>
      <c r="C37" s="216" t="s">
        <v>110</v>
      </c>
      <c r="D37" s="3"/>
      <c r="E37" s="123"/>
    </row>
    <row r="38" spans="2:5" x14ac:dyDescent="0.25">
      <c r="B38" s="99">
        <v>26</v>
      </c>
      <c r="C38" s="216" t="s">
        <v>111</v>
      </c>
      <c r="D38" s="3">
        <v>-15867734</v>
      </c>
      <c r="E38" s="123" t="s">
        <v>476</v>
      </c>
    </row>
    <row r="39" spans="2:5" x14ac:dyDescent="0.25">
      <c r="B39" s="99">
        <v>27</v>
      </c>
      <c r="C39" s="217" t="s">
        <v>112</v>
      </c>
      <c r="D39" s="3"/>
      <c r="E39" s="123"/>
    </row>
    <row r="40" spans="2:5" x14ac:dyDescent="0.25">
      <c r="B40" s="99">
        <v>28</v>
      </c>
      <c r="C40" s="218" t="s">
        <v>113</v>
      </c>
      <c r="D40" s="3"/>
      <c r="E40" s="123"/>
    </row>
    <row r="41" spans="2:5" x14ac:dyDescent="0.25">
      <c r="B41" s="99">
        <v>29</v>
      </c>
      <c r="C41" s="30" t="s">
        <v>114</v>
      </c>
      <c r="D41" s="3"/>
      <c r="E41" s="123"/>
    </row>
    <row r="42" spans="2:5" x14ac:dyDescent="0.25">
      <c r="B42" s="99">
        <v>30</v>
      </c>
      <c r="C42" s="30" t="s">
        <v>91</v>
      </c>
      <c r="D42" s="3"/>
      <c r="E42" s="123"/>
    </row>
    <row r="43" spans="2:5" x14ac:dyDescent="0.25">
      <c r="B43" s="99">
        <v>31</v>
      </c>
      <c r="C43" s="30" t="s">
        <v>115</v>
      </c>
      <c r="D43" s="3"/>
      <c r="E43" s="123"/>
    </row>
    <row r="44" spans="2:5" x14ac:dyDescent="0.25">
      <c r="B44" s="99">
        <v>32</v>
      </c>
      <c r="C44" s="216" t="s">
        <v>116</v>
      </c>
      <c r="D44" s="3"/>
      <c r="E44" s="123"/>
    </row>
    <row r="45" spans="2:5" x14ac:dyDescent="0.25">
      <c r="B45" s="99">
        <v>33</v>
      </c>
      <c r="C45" s="219" t="s">
        <v>117</v>
      </c>
      <c r="D45" s="3"/>
      <c r="E45" s="123"/>
    </row>
    <row r="46" spans="2:5" x14ac:dyDescent="0.25">
      <c r="B46" s="99">
        <v>34</v>
      </c>
      <c r="C46" s="219" t="s">
        <v>118</v>
      </c>
      <c r="D46" s="3"/>
      <c r="E46" s="123"/>
    </row>
    <row r="47" spans="2:5" x14ac:dyDescent="0.25">
      <c r="B47" s="99">
        <v>35</v>
      </c>
      <c r="C47" s="219" t="s">
        <v>119</v>
      </c>
      <c r="D47" s="3"/>
      <c r="E47" s="123"/>
    </row>
    <row r="48" spans="2:5" ht="30" x14ac:dyDescent="0.25">
      <c r="B48" s="99">
        <v>36</v>
      </c>
      <c r="C48" s="216" t="s">
        <v>120</v>
      </c>
      <c r="D48" s="3"/>
      <c r="E48" s="123"/>
    </row>
    <row r="49" spans="2:5" ht="30" x14ac:dyDescent="0.25">
      <c r="B49" s="99">
        <v>37</v>
      </c>
      <c r="C49" s="216" t="s">
        <v>121</v>
      </c>
      <c r="D49" s="3"/>
      <c r="E49" s="123"/>
    </row>
    <row r="50" spans="2:5" x14ac:dyDescent="0.25">
      <c r="B50" s="99">
        <v>38</v>
      </c>
      <c r="C50" s="216" t="s">
        <v>111</v>
      </c>
      <c r="D50" s="3"/>
      <c r="E50" s="123"/>
    </row>
    <row r="51" spans="2:5" x14ac:dyDescent="0.25">
      <c r="B51" s="99">
        <v>39</v>
      </c>
      <c r="C51" s="217" t="s">
        <v>122</v>
      </c>
      <c r="D51" s="3"/>
      <c r="E51" s="123"/>
    </row>
    <row r="52" spans="2:5" x14ac:dyDescent="0.25">
      <c r="B52" s="99">
        <v>40</v>
      </c>
      <c r="C52" s="218" t="s">
        <v>123</v>
      </c>
      <c r="D52" s="3"/>
      <c r="E52" s="123"/>
    </row>
    <row r="53" spans="2:5" x14ac:dyDescent="0.25">
      <c r="B53" s="99">
        <v>41</v>
      </c>
      <c r="C53" s="30" t="s">
        <v>114</v>
      </c>
      <c r="D53" s="3"/>
      <c r="E53" s="123"/>
    </row>
    <row r="54" spans="2:5" x14ac:dyDescent="0.25">
      <c r="B54" s="99">
        <v>42</v>
      </c>
      <c r="C54" s="30" t="s">
        <v>91</v>
      </c>
      <c r="D54" s="3"/>
      <c r="E54" s="123"/>
    </row>
    <row r="55" spans="2:5" x14ac:dyDescent="0.25">
      <c r="B55" s="99">
        <v>43</v>
      </c>
      <c r="C55" s="30" t="s">
        <v>124</v>
      </c>
      <c r="D55" s="3"/>
      <c r="E55" s="123"/>
    </row>
    <row r="56" spans="2:5" x14ac:dyDescent="0.25">
      <c r="B56" s="99">
        <v>44</v>
      </c>
      <c r="C56" s="216" t="s">
        <v>125</v>
      </c>
      <c r="D56" s="3"/>
      <c r="E56" s="123"/>
    </row>
    <row r="57" spans="2:5" x14ac:dyDescent="0.25">
      <c r="B57" s="99">
        <v>45</v>
      </c>
      <c r="C57" s="219" t="s">
        <v>126</v>
      </c>
      <c r="D57" s="3"/>
      <c r="E57" s="123"/>
    </row>
    <row r="58" spans="2:5" x14ac:dyDescent="0.25">
      <c r="B58" s="99">
        <v>46</v>
      </c>
      <c r="C58" s="219" t="s">
        <v>127</v>
      </c>
      <c r="D58" s="3"/>
      <c r="E58" s="123"/>
    </row>
    <row r="59" spans="2:5" x14ac:dyDescent="0.25">
      <c r="B59" s="99">
        <v>47</v>
      </c>
      <c r="C59" s="219" t="s">
        <v>128</v>
      </c>
      <c r="D59" s="3"/>
      <c r="E59" s="123"/>
    </row>
    <row r="60" spans="2:5" ht="30" x14ac:dyDescent="0.25">
      <c r="B60" s="99">
        <v>48</v>
      </c>
      <c r="C60" s="216" t="s">
        <v>129</v>
      </c>
      <c r="D60" s="3"/>
      <c r="E60" s="123"/>
    </row>
    <row r="61" spans="2:5" ht="30" x14ac:dyDescent="0.25">
      <c r="B61" s="99">
        <v>49</v>
      </c>
      <c r="C61" s="216" t="s">
        <v>130</v>
      </c>
      <c r="D61" s="3"/>
      <c r="E61" s="123"/>
    </row>
    <row r="62" spans="2:5" ht="15.75" thickBot="1" x14ac:dyDescent="0.3">
      <c r="B62" s="100">
        <v>50</v>
      </c>
      <c r="C62" s="220" t="s">
        <v>131</v>
      </c>
      <c r="D62" s="117"/>
      <c r="E62" s="221"/>
    </row>
    <row r="63" spans="2:5" x14ac:dyDescent="0.25">
      <c r="B63" s="45"/>
      <c r="C63" s="46"/>
      <c r="D63" s="46"/>
      <c r="E63" s="46"/>
    </row>
    <row r="64" spans="2:5" ht="22.9" customHeight="1" x14ac:dyDescent="0.25">
      <c r="B64" s="408" t="s">
        <v>378</v>
      </c>
      <c r="C64" s="408"/>
      <c r="D64" s="408"/>
      <c r="E64" s="408"/>
    </row>
    <row r="65" spans="2:5" ht="20.45" customHeight="1" x14ac:dyDescent="0.25">
      <c r="B65" s="403" t="s">
        <v>379</v>
      </c>
      <c r="C65" s="403"/>
      <c r="D65" s="403"/>
      <c r="E65" s="403"/>
    </row>
    <row r="66" spans="2:5" x14ac:dyDescent="0.25">
      <c r="B66"/>
    </row>
    <row r="67" spans="2:5" x14ac:dyDescent="0.25">
      <c r="B67"/>
    </row>
    <row r="68" spans="2:5" x14ac:dyDescent="0.25">
      <c r="B68"/>
    </row>
    <row r="69" spans="2:5" ht="13.15" customHeight="1" x14ac:dyDescent="0.25">
      <c r="B69"/>
    </row>
    <row r="70" spans="2:5" ht="13.15" customHeight="1" x14ac:dyDescent="0.25">
      <c r="B70"/>
    </row>
    <row r="71" spans="2:5" x14ac:dyDescent="0.25">
      <c r="B71"/>
    </row>
    <row r="72" spans="2:5" x14ac:dyDescent="0.25">
      <c r="B72"/>
    </row>
    <row r="73" spans="2:5" x14ac:dyDescent="0.25">
      <c r="B73"/>
    </row>
    <row r="74" spans="2:5" x14ac:dyDescent="0.25">
      <c r="B74"/>
    </row>
    <row r="75" spans="2:5" x14ac:dyDescent="0.25">
      <c r="B75"/>
    </row>
    <row r="76" spans="2:5" x14ac:dyDescent="0.25">
      <c r="B76"/>
    </row>
    <row r="77" spans="2:5" x14ac:dyDescent="0.25">
      <c r="B77"/>
    </row>
    <row r="78" spans="2:5" x14ac:dyDescent="0.25">
      <c r="B78"/>
    </row>
    <row r="79" spans="2:5" x14ac:dyDescent="0.25">
      <c r="B79"/>
    </row>
    <row r="80" spans="2:5"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53"/>
  <sheetViews>
    <sheetView showGridLines="0" topLeftCell="A16" workbookViewId="0">
      <selection activeCell="C46" sqref="C46"/>
    </sheetView>
  </sheetViews>
  <sheetFormatPr defaultColWidth="11" defaultRowHeight="12.75" x14ac:dyDescent="0.2"/>
  <cols>
    <col min="1" max="1" width="3.7109375" style="5" customWidth="1"/>
    <col min="2" max="2" width="7" style="5" customWidth="1"/>
    <col min="3" max="3" width="47.7109375" style="5" customWidth="1"/>
    <col min="4" max="4" width="42.42578125" style="5" customWidth="1"/>
    <col min="5" max="5" width="33.7109375" style="5" customWidth="1"/>
    <col min="6" max="6" width="29.7109375" style="5" customWidth="1"/>
    <col min="7" max="7" width="25" style="5" customWidth="1"/>
    <col min="8" max="16384" width="11" style="5"/>
  </cols>
  <sheetData>
    <row r="1" spans="2:7" ht="10.15" customHeight="1" x14ac:dyDescent="0.2"/>
    <row r="2" spans="2:7" ht="15.75" x14ac:dyDescent="0.25">
      <c r="B2" s="291" t="str">
        <f>+Přehled!B2</f>
        <v>RSJ Securities a.s.</v>
      </c>
      <c r="D2" s="291"/>
      <c r="F2" s="286" t="s">
        <v>225</v>
      </c>
    </row>
    <row r="3" spans="2:7" ht="10.15" customHeight="1" x14ac:dyDescent="0.2"/>
    <row r="4" spans="2:7" ht="15.75" x14ac:dyDescent="0.25">
      <c r="B4" s="54" t="s">
        <v>183</v>
      </c>
      <c r="C4" s="47"/>
      <c r="D4" s="47"/>
      <c r="E4" s="47"/>
      <c r="F4" s="292"/>
      <c r="G4" s="59"/>
    </row>
    <row r="5" spans="2:7" ht="34.35" customHeight="1" x14ac:dyDescent="0.25">
      <c r="B5" s="410" t="s">
        <v>278</v>
      </c>
      <c r="C5" s="410"/>
      <c r="D5" s="410"/>
      <c r="E5" s="410"/>
      <c r="F5" s="410"/>
      <c r="G5" s="59"/>
    </row>
    <row r="6" spans="2:7" ht="16.149999999999999" customHeight="1" x14ac:dyDescent="0.25">
      <c r="B6" s="293" t="s">
        <v>227</v>
      </c>
      <c r="C6" s="15"/>
      <c r="E6" s="59"/>
      <c r="G6" s="59"/>
    </row>
    <row r="7" spans="2:7" ht="16.149999999999999" customHeight="1" x14ac:dyDescent="0.2">
      <c r="B7" s="294" t="s">
        <v>220</v>
      </c>
      <c r="C7" s="294"/>
      <c r="D7" s="294"/>
      <c r="E7" s="294"/>
      <c r="F7" s="294"/>
    </row>
    <row r="8" spans="2:7" ht="16.149999999999999" customHeight="1" x14ac:dyDescent="0.2">
      <c r="B8" s="320" t="s">
        <v>232</v>
      </c>
      <c r="C8" s="295"/>
      <c r="D8" s="295"/>
      <c r="E8" s="295"/>
      <c r="F8" s="295"/>
    </row>
    <row r="9" spans="2:7" ht="16.149999999999999" customHeight="1" x14ac:dyDescent="0.25">
      <c r="B9" s="296" t="s">
        <v>40</v>
      </c>
      <c r="C9" s="297"/>
      <c r="D9" s="297"/>
      <c r="E9" s="92"/>
      <c r="F9" s="40" t="str">
        <f>'IF RM1'!D7</f>
        <v>(31.12.2022)</v>
      </c>
    </row>
    <row r="10" spans="2:7" ht="15" x14ac:dyDescent="0.25">
      <c r="B10" s="295"/>
      <c r="C10" s="59"/>
      <c r="D10" s="295"/>
      <c r="E10" s="295"/>
      <c r="F10" s="295"/>
    </row>
    <row r="11" spans="2:7" ht="15.75" thickBot="1" x14ac:dyDescent="0.3">
      <c r="B11" s="295"/>
      <c r="C11" s="59"/>
      <c r="D11" s="295"/>
      <c r="E11" s="298" t="s">
        <v>206</v>
      </c>
      <c r="F11" s="295"/>
    </row>
    <row r="12" spans="2:7" ht="15" x14ac:dyDescent="0.25">
      <c r="B12" s="299"/>
      <c r="C12" s="299"/>
      <c r="D12" s="300" t="s">
        <v>0</v>
      </c>
      <c r="E12" s="323" t="s">
        <v>1</v>
      </c>
      <c r="F12" s="301" t="s">
        <v>2</v>
      </c>
    </row>
    <row r="13" spans="2:7" ht="30" x14ac:dyDescent="0.25">
      <c r="B13" s="299"/>
      <c r="C13" s="302"/>
      <c r="D13" s="303" t="s">
        <v>132</v>
      </c>
      <c r="E13" s="324" t="s">
        <v>133</v>
      </c>
      <c r="F13" s="304" t="s">
        <v>266</v>
      </c>
    </row>
    <row r="14" spans="2:7" ht="15.75" thickBot="1" x14ac:dyDescent="0.3">
      <c r="B14" s="299"/>
      <c r="C14" s="302"/>
      <c r="D14" s="305" t="s">
        <v>134</v>
      </c>
      <c r="E14" s="325" t="s">
        <v>134</v>
      </c>
      <c r="F14" s="306"/>
    </row>
    <row r="15" spans="2:7" ht="16.5" customHeight="1" thickBot="1" x14ac:dyDescent="0.25">
      <c r="B15" s="411" t="s">
        <v>135</v>
      </c>
      <c r="C15" s="412"/>
      <c r="D15" s="412"/>
      <c r="E15" s="412"/>
      <c r="F15" s="413"/>
    </row>
    <row r="16" spans="2:7" ht="15" x14ac:dyDescent="0.2">
      <c r="B16" s="360">
        <v>1</v>
      </c>
      <c r="C16" s="362" t="s">
        <v>420</v>
      </c>
      <c r="D16" s="372">
        <v>52965</v>
      </c>
      <c r="E16" s="317"/>
      <c r="F16" s="328"/>
    </row>
    <row r="17" spans="2:6" ht="30" x14ac:dyDescent="0.2">
      <c r="B17" s="361">
        <v>2</v>
      </c>
      <c r="C17" s="362" t="s">
        <v>421</v>
      </c>
      <c r="D17" s="370">
        <v>0</v>
      </c>
      <c r="E17" s="318"/>
      <c r="F17" s="307"/>
    </row>
    <row r="18" spans="2:6" ht="15" x14ac:dyDescent="0.2">
      <c r="B18" s="361">
        <v>3</v>
      </c>
      <c r="C18" s="362" t="s">
        <v>422</v>
      </c>
      <c r="D18" s="370">
        <v>1382838388</v>
      </c>
      <c r="E18" s="318"/>
      <c r="F18" s="308"/>
    </row>
    <row r="19" spans="2:6" ht="15" x14ac:dyDescent="0.2">
      <c r="B19" s="361">
        <v>4</v>
      </c>
      <c r="C19" s="362" t="s">
        <v>423</v>
      </c>
      <c r="D19" s="370">
        <v>21502224</v>
      </c>
      <c r="E19" s="318"/>
      <c r="F19" s="307"/>
    </row>
    <row r="20" spans="2:6" ht="15" x14ac:dyDescent="0.2">
      <c r="B20" s="361">
        <v>5</v>
      </c>
      <c r="C20" s="362" t="s">
        <v>424</v>
      </c>
      <c r="D20" s="370">
        <v>108558852</v>
      </c>
      <c r="E20" s="318"/>
      <c r="F20" s="307"/>
    </row>
    <row r="21" spans="2:6" ht="15" x14ac:dyDescent="0.2">
      <c r="B21" s="361">
        <v>6</v>
      </c>
      <c r="C21" s="362" t="s">
        <v>425</v>
      </c>
      <c r="D21" s="370">
        <v>0</v>
      </c>
      <c r="E21" s="318"/>
      <c r="F21" s="307"/>
    </row>
    <row r="22" spans="2:6" ht="15" x14ac:dyDescent="0.2">
      <c r="B22" s="361">
        <v>7</v>
      </c>
      <c r="C22" s="362" t="s">
        <v>426</v>
      </c>
      <c r="D22" s="370">
        <v>0</v>
      </c>
      <c r="E22" s="318"/>
      <c r="F22" s="307"/>
    </row>
    <row r="23" spans="2:6" ht="15" x14ac:dyDescent="0.2">
      <c r="B23" s="361">
        <v>8</v>
      </c>
      <c r="C23" s="369" t="s">
        <v>427</v>
      </c>
      <c r="D23" s="370">
        <v>0</v>
      </c>
      <c r="E23" s="318"/>
      <c r="F23" s="307"/>
    </row>
    <row r="24" spans="2:6" ht="15" x14ac:dyDescent="0.2">
      <c r="B24" s="361">
        <v>9</v>
      </c>
      <c r="C24" s="369" t="s">
        <v>428</v>
      </c>
      <c r="D24" s="370">
        <v>495552</v>
      </c>
      <c r="E24" s="318"/>
      <c r="F24" s="307">
        <v>19</v>
      </c>
    </row>
    <row r="25" spans="2:6" ht="15" x14ac:dyDescent="0.2">
      <c r="B25" s="361">
        <v>10</v>
      </c>
      <c r="C25" s="369" t="s">
        <v>429</v>
      </c>
      <c r="D25" s="370">
        <v>47991185</v>
      </c>
      <c r="E25" s="318"/>
      <c r="F25" s="307"/>
    </row>
    <row r="26" spans="2:6" ht="15" x14ac:dyDescent="0.2">
      <c r="B26" s="361">
        <v>11</v>
      </c>
      <c r="C26" s="369" t="s">
        <v>430</v>
      </c>
      <c r="D26" s="370">
        <v>145946570</v>
      </c>
      <c r="E26" s="318"/>
      <c r="F26" s="307"/>
    </row>
    <row r="27" spans="2:6" ht="15" x14ac:dyDescent="0.2">
      <c r="B27" s="361"/>
      <c r="C27" s="369" t="s">
        <v>477</v>
      </c>
      <c r="D27" s="375">
        <v>15867734</v>
      </c>
      <c r="E27" s="318"/>
      <c r="F27" s="307">
        <v>26</v>
      </c>
    </row>
    <row r="28" spans="2:6" ht="15" x14ac:dyDescent="0.2">
      <c r="B28" s="361">
        <v>12</v>
      </c>
      <c r="C28" s="369" t="s">
        <v>431</v>
      </c>
      <c r="D28" s="370">
        <v>0</v>
      </c>
      <c r="E28" s="318"/>
      <c r="F28" s="307"/>
    </row>
    <row r="29" spans="2:6" ht="15" x14ac:dyDescent="0.2">
      <c r="B29" s="361">
        <v>13</v>
      </c>
      <c r="C29" s="362" t="s">
        <v>432</v>
      </c>
      <c r="D29" s="370">
        <v>9616591</v>
      </c>
      <c r="E29" s="318"/>
      <c r="F29" s="307"/>
    </row>
    <row r="30" spans="2:6" ht="15.75" thickBot="1" x14ac:dyDescent="0.25">
      <c r="B30" s="309" t="s">
        <v>5</v>
      </c>
      <c r="C30" s="310" t="s">
        <v>136</v>
      </c>
      <c r="D30" s="371">
        <v>1717002328</v>
      </c>
      <c r="E30" s="319"/>
      <c r="F30" s="311"/>
    </row>
    <row r="31" spans="2:6" ht="16.5" customHeight="1" thickBot="1" x14ac:dyDescent="0.25">
      <c r="B31" s="411" t="s">
        <v>137</v>
      </c>
      <c r="C31" s="412"/>
      <c r="D31" s="412"/>
      <c r="E31" s="412"/>
      <c r="F31" s="413"/>
    </row>
    <row r="32" spans="2:6" ht="15" x14ac:dyDescent="0.2">
      <c r="B32" s="364">
        <v>1</v>
      </c>
      <c r="C32" s="97" t="s">
        <v>433</v>
      </c>
      <c r="D32" s="312">
        <v>0</v>
      </c>
      <c r="E32" s="321"/>
      <c r="F32" s="313"/>
    </row>
    <row r="33" spans="2:6" ht="15" x14ac:dyDescent="0.2">
      <c r="B33" s="361">
        <v>2</v>
      </c>
      <c r="C33" s="362" t="s">
        <v>434</v>
      </c>
      <c r="D33" s="370">
        <v>0</v>
      </c>
      <c r="E33" s="318"/>
      <c r="F33" s="307"/>
    </row>
    <row r="34" spans="2:6" ht="15" x14ac:dyDescent="0.2">
      <c r="B34" s="361">
        <v>3</v>
      </c>
      <c r="C34" s="362" t="s">
        <v>435</v>
      </c>
      <c r="D34" s="370">
        <v>0</v>
      </c>
      <c r="E34" s="318"/>
      <c r="F34" s="307"/>
    </row>
    <row r="35" spans="2:6" ht="15" x14ac:dyDescent="0.2">
      <c r="B35" s="361">
        <v>4</v>
      </c>
      <c r="C35" s="362" t="s">
        <v>436</v>
      </c>
      <c r="D35" s="370">
        <v>1141237833</v>
      </c>
      <c r="E35" s="318"/>
      <c r="F35" s="307"/>
    </row>
    <row r="36" spans="2:6" ht="15" x14ac:dyDescent="0.2">
      <c r="B36" s="361">
        <v>5</v>
      </c>
      <c r="C36" s="363" t="s">
        <v>437</v>
      </c>
      <c r="D36" s="370">
        <v>18754130</v>
      </c>
      <c r="E36" s="318"/>
      <c r="F36" s="307"/>
    </row>
    <row r="37" spans="2:6" ht="15" x14ac:dyDescent="0.2">
      <c r="B37" s="361">
        <v>6</v>
      </c>
      <c r="C37" s="362" t="s">
        <v>438</v>
      </c>
      <c r="D37" s="370">
        <v>92900815</v>
      </c>
      <c r="E37" s="318"/>
      <c r="F37" s="307"/>
    </row>
    <row r="38" spans="2:6" ht="15" x14ac:dyDescent="0.2">
      <c r="B38" s="361">
        <v>7</v>
      </c>
      <c r="C38" s="362" t="s">
        <v>439</v>
      </c>
      <c r="D38" s="370">
        <v>0</v>
      </c>
      <c r="E38" s="318"/>
      <c r="F38" s="307"/>
    </row>
    <row r="39" spans="2:6" ht="15.75" thickBot="1" x14ac:dyDescent="0.25">
      <c r="B39" s="309" t="s">
        <v>5</v>
      </c>
      <c r="C39" s="310" t="s">
        <v>138</v>
      </c>
      <c r="D39" s="370">
        <v>1252892778</v>
      </c>
      <c r="E39" s="319"/>
      <c r="F39" s="311"/>
    </row>
    <row r="40" spans="2:6" ht="16.5" customHeight="1" thickBot="1" x14ac:dyDescent="0.25">
      <c r="B40" s="411" t="s">
        <v>139</v>
      </c>
      <c r="C40" s="412"/>
      <c r="D40" s="412"/>
      <c r="E40" s="412"/>
      <c r="F40" s="413"/>
    </row>
    <row r="41" spans="2:6" ht="15" x14ac:dyDescent="0.2">
      <c r="B41" s="364">
        <v>8</v>
      </c>
      <c r="C41" s="312" t="s">
        <v>440</v>
      </c>
      <c r="D41" s="373">
        <v>27000000</v>
      </c>
      <c r="E41" s="321"/>
      <c r="F41" s="313">
        <v>4</v>
      </c>
    </row>
    <row r="42" spans="2:6" ht="15" x14ac:dyDescent="0.2">
      <c r="B42" s="364">
        <v>9</v>
      </c>
      <c r="C42" s="312" t="s">
        <v>91</v>
      </c>
      <c r="D42" s="373">
        <v>0</v>
      </c>
      <c r="E42" s="318"/>
      <c r="F42" s="307"/>
    </row>
    <row r="43" spans="2:6" ht="15" x14ac:dyDescent="0.2">
      <c r="B43" s="361">
        <v>10</v>
      </c>
      <c r="C43" s="369" t="s">
        <v>441</v>
      </c>
      <c r="D43" s="370">
        <v>5400000</v>
      </c>
      <c r="E43" s="318"/>
      <c r="F43" s="307">
        <v>8</v>
      </c>
    </row>
    <row r="44" spans="2:6" ht="15" x14ac:dyDescent="0.2">
      <c r="B44" s="361">
        <v>11</v>
      </c>
      <c r="C44" s="369" t="s">
        <v>442</v>
      </c>
      <c r="D44" s="370">
        <v>0</v>
      </c>
      <c r="E44" s="318"/>
      <c r="F44" s="307"/>
    </row>
    <row r="45" spans="2:6" ht="15" x14ac:dyDescent="0.2">
      <c r="B45" s="361">
        <v>12</v>
      </c>
      <c r="C45" s="369" t="s">
        <v>443</v>
      </c>
      <c r="D45" s="370">
        <v>0</v>
      </c>
      <c r="E45" s="318"/>
      <c r="F45" s="307"/>
    </row>
    <row r="46" spans="2:6" ht="15" x14ac:dyDescent="0.2">
      <c r="B46" s="361">
        <v>13</v>
      </c>
      <c r="C46" s="369" t="s">
        <v>444</v>
      </c>
      <c r="D46" s="370">
        <v>0</v>
      </c>
      <c r="E46" s="318"/>
      <c r="F46" s="307"/>
    </row>
    <row r="47" spans="2:6" ht="30" x14ac:dyDescent="0.2">
      <c r="B47" s="361">
        <v>14</v>
      </c>
      <c r="C47" s="369" t="s">
        <v>445</v>
      </c>
      <c r="D47" s="370">
        <v>273743027</v>
      </c>
      <c r="E47" s="318"/>
      <c r="F47" s="307">
        <v>6</v>
      </c>
    </row>
    <row r="48" spans="2:6" ht="15" x14ac:dyDescent="0.2">
      <c r="B48" s="361">
        <v>15</v>
      </c>
      <c r="C48" s="362" t="s">
        <v>446</v>
      </c>
      <c r="D48" s="370">
        <v>157966522</v>
      </c>
      <c r="E48" s="318"/>
      <c r="F48" s="307"/>
    </row>
    <row r="49" spans="2:6" ht="15.75" thickBot="1" x14ac:dyDescent="0.25">
      <c r="B49" s="314" t="s">
        <v>5</v>
      </c>
      <c r="C49" s="315" t="s">
        <v>140</v>
      </c>
      <c r="D49" s="374">
        <v>464109549</v>
      </c>
      <c r="E49" s="322"/>
      <c r="F49" s="316"/>
    </row>
    <row r="51" spans="2:6" ht="77.650000000000006" customHeight="1" x14ac:dyDescent="0.2">
      <c r="B51" s="409" t="s">
        <v>252</v>
      </c>
      <c r="C51" s="409"/>
      <c r="D51" s="409"/>
      <c r="E51" s="409"/>
      <c r="F51" s="409"/>
    </row>
    <row r="52" spans="2:6" ht="9.6" customHeight="1" x14ac:dyDescent="0.2"/>
    <row r="53" spans="2:6" ht="28.15" customHeight="1" x14ac:dyDescent="0.2">
      <c r="B53" s="409" t="s">
        <v>377</v>
      </c>
      <c r="C53" s="409"/>
      <c r="D53" s="409"/>
      <c r="E53" s="409"/>
      <c r="F53" s="409"/>
    </row>
  </sheetData>
  <mergeCells count="6">
    <mergeCell ref="B53:F53"/>
    <mergeCell ref="B5:F5"/>
    <mergeCell ref="B51:F51"/>
    <mergeCell ref="B15:F15"/>
    <mergeCell ref="B31:F31"/>
    <mergeCell ref="B40:F40"/>
  </mergeCells>
  <pageMargins left="0.70866141732283472" right="0.70866141732283472" top="0.78740157480314965" bottom="0.78740157480314965" header="0.31496062992125984" footer="0.31496062992125984"/>
  <pageSetup paperSize="9" scale="53" orientation="landscape"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topLeftCell="A16" workbookViewId="0">
      <selection activeCell="F22" sqref="F22"/>
    </sheetView>
  </sheetViews>
  <sheetFormatPr defaultColWidth="11" defaultRowHeight="12.75" x14ac:dyDescent="0.2"/>
  <cols>
    <col min="1" max="1" width="3.7109375" style="5" customWidth="1"/>
    <col min="2" max="2" width="7.7109375" style="5" customWidth="1"/>
    <col min="3" max="3" width="82.85546875" style="5" customWidth="1"/>
    <col min="4" max="4" width="50.85546875" style="5" bestFit="1" customWidth="1"/>
    <col min="5" max="5" width="35.28515625" style="5" customWidth="1"/>
    <col min="6" max="6" width="26.140625" style="5" customWidth="1"/>
    <col min="7" max="16384" width="11" style="5"/>
  </cols>
  <sheetData>
    <row r="1" spans="2:6" ht="10.15" customHeight="1" x14ac:dyDescent="0.2"/>
    <row r="2" spans="2:6" ht="15.75" x14ac:dyDescent="0.25">
      <c r="B2" s="73" t="str">
        <f>+Přehled!B2</f>
        <v>RSJ Securities a.s.</v>
      </c>
      <c r="D2" s="286" t="s">
        <v>225</v>
      </c>
    </row>
    <row r="3" spans="2:6" ht="10.15" customHeight="1" x14ac:dyDescent="0.2"/>
    <row r="4" spans="2:6" ht="15.75" x14ac:dyDescent="0.25">
      <c r="B4" s="41" t="s">
        <v>259</v>
      </c>
      <c r="C4" s="47"/>
      <c r="D4" s="47"/>
      <c r="E4" s="47"/>
      <c r="F4" s="43"/>
    </row>
    <row r="5" spans="2:6" ht="37.9" customHeight="1" x14ac:dyDescent="0.25">
      <c r="B5" s="414" t="s">
        <v>279</v>
      </c>
      <c r="C5" s="415"/>
      <c r="D5" s="415"/>
      <c r="E5"/>
    </row>
    <row r="6" spans="2:6" ht="16.149999999999999" customHeight="1" x14ac:dyDescent="0.25">
      <c r="B6" s="184" t="s">
        <v>227</v>
      </c>
      <c r="C6" s="15"/>
      <c r="E6" s="67"/>
    </row>
    <row r="7" spans="2:6" ht="16.149999999999999" customHeight="1" x14ac:dyDescent="0.25">
      <c r="B7" s="38" t="s">
        <v>40</v>
      </c>
      <c r="C7" s="39"/>
      <c r="D7" s="40" t="str">
        <f>'IF RM1'!D7</f>
        <v>(31.12.2022)</v>
      </c>
      <c r="E7" s="47"/>
      <c r="F7" s="43"/>
    </row>
    <row r="8" spans="2:6" ht="15.75" thickBot="1" x14ac:dyDescent="0.3">
      <c r="B8" s="14"/>
      <c r="C8" s="15"/>
    </row>
    <row r="9" spans="2:6" ht="15" x14ac:dyDescent="0.25">
      <c r="C9"/>
      <c r="D9" s="36" t="s">
        <v>0</v>
      </c>
      <c r="E9" s="36" t="s">
        <v>383</v>
      </c>
      <c r="F9" s="36" t="s">
        <v>2</v>
      </c>
    </row>
    <row r="10" spans="2:6" ht="15.75" thickBot="1" x14ac:dyDescent="0.3">
      <c r="C10"/>
      <c r="D10" s="352" t="s">
        <v>381</v>
      </c>
      <c r="E10" s="352" t="s">
        <v>382</v>
      </c>
      <c r="F10" s="352" t="s">
        <v>384</v>
      </c>
    </row>
    <row r="11" spans="2:6" ht="18" thickBot="1" x14ac:dyDescent="0.3">
      <c r="B11" s="346"/>
      <c r="C11" s="347" t="s">
        <v>395</v>
      </c>
      <c r="D11" s="353" t="s">
        <v>380</v>
      </c>
      <c r="E11" s="354" t="s">
        <v>380</v>
      </c>
      <c r="F11" s="354" t="s">
        <v>380</v>
      </c>
    </row>
    <row r="12" spans="2:6" ht="15" x14ac:dyDescent="0.2">
      <c r="B12" s="340">
        <v>1</v>
      </c>
      <c r="C12" s="341" t="s">
        <v>141</v>
      </c>
      <c r="D12" s="98" t="s">
        <v>403</v>
      </c>
      <c r="E12" s="98" t="s">
        <v>478</v>
      </c>
      <c r="F12" s="98" t="s">
        <v>478</v>
      </c>
    </row>
    <row r="13" spans="2:6" ht="15" x14ac:dyDescent="0.2">
      <c r="B13" s="99">
        <v>2</v>
      </c>
      <c r="C13" s="3" t="s">
        <v>142</v>
      </c>
      <c r="D13" s="123" t="s">
        <v>447</v>
      </c>
      <c r="E13" s="123"/>
      <c r="F13" s="123"/>
    </row>
    <row r="14" spans="2:6" ht="15" x14ac:dyDescent="0.2">
      <c r="B14" s="99">
        <v>3</v>
      </c>
      <c r="C14" s="3" t="s">
        <v>143</v>
      </c>
      <c r="D14" s="123" t="s">
        <v>448</v>
      </c>
      <c r="E14" s="123"/>
      <c r="F14" s="123"/>
    </row>
    <row r="15" spans="2:6" ht="15" x14ac:dyDescent="0.2">
      <c r="B15" s="99">
        <v>4</v>
      </c>
      <c r="C15" s="3" t="s">
        <v>144</v>
      </c>
      <c r="D15" s="123" t="s">
        <v>449</v>
      </c>
      <c r="E15" s="123"/>
      <c r="F15" s="123"/>
    </row>
    <row r="16" spans="2:6" ht="15" x14ac:dyDescent="0.2">
      <c r="B16" s="99">
        <v>5</v>
      </c>
      <c r="C16" s="9" t="s">
        <v>267</v>
      </c>
      <c r="D16" s="123" t="s">
        <v>450</v>
      </c>
      <c r="E16" s="123"/>
      <c r="F16" s="123"/>
    </row>
    <row r="17" spans="2:6" ht="60" x14ac:dyDescent="0.2">
      <c r="B17" s="99">
        <v>6</v>
      </c>
      <c r="C17" s="3" t="s">
        <v>261</v>
      </c>
      <c r="D17" s="125" t="s">
        <v>451</v>
      </c>
      <c r="E17" s="123"/>
      <c r="F17" s="123"/>
    </row>
    <row r="18" spans="2:6" ht="15" x14ac:dyDescent="0.2">
      <c r="B18" s="99">
        <v>7</v>
      </c>
      <c r="C18" s="3" t="s">
        <v>145</v>
      </c>
      <c r="D18" s="123" t="s">
        <v>452</v>
      </c>
      <c r="E18" s="123"/>
      <c r="F18" s="123"/>
    </row>
    <row r="19" spans="2:6" ht="15" x14ac:dyDescent="0.2">
      <c r="B19" s="99">
        <v>8</v>
      </c>
      <c r="C19" s="3" t="s">
        <v>146</v>
      </c>
      <c r="D19" s="123" t="s">
        <v>452</v>
      </c>
      <c r="E19" s="123"/>
      <c r="F19" s="123"/>
    </row>
    <row r="20" spans="2:6" ht="15" x14ac:dyDescent="0.2">
      <c r="B20" s="99">
        <v>9</v>
      </c>
      <c r="C20" s="3" t="s">
        <v>147</v>
      </c>
      <c r="D20" s="123" t="s">
        <v>452</v>
      </c>
      <c r="E20" s="123"/>
      <c r="F20" s="123"/>
    </row>
    <row r="21" spans="2:6" ht="15" x14ac:dyDescent="0.2">
      <c r="B21" s="99">
        <v>10</v>
      </c>
      <c r="C21" s="3" t="s">
        <v>148</v>
      </c>
      <c r="D21" s="123" t="s">
        <v>453</v>
      </c>
      <c r="E21" s="123"/>
      <c r="F21" s="123"/>
    </row>
    <row r="22" spans="2:6" ht="15" x14ac:dyDescent="0.2">
      <c r="B22" s="99">
        <v>11</v>
      </c>
      <c r="C22" s="3" t="s">
        <v>149</v>
      </c>
      <c r="D22" s="123" t="s">
        <v>454</v>
      </c>
      <c r="E22" s="123"/>
      <c r="F22" s="123"/>
    </row>
    <row r="23" spans="2:6" ht="15" x14ac:dyDescent="0.2">
      <c r="B23" s="99">
        <v>12</v>
      </c>
      <c r="C23" s="3" t="s">
        <v>150</v>
      </c>
      <c r="D23" s="123" t="s">
        <v>455</v>
      </c>
      <c r="E23" s="123"/>
      <c r="F23" s="123"/>
    </row>
    <row r="24" spans="2:6" ht="15" x14ac:dyDescent="0.2">
      <c r="B24" s="99">
        <v>13</v>
      </c>
      <c r="C24" s="3" t="s">
        <v>151</v>
      </c>
      <c r="D24" s="123" t="s">
        <v>456</v>
      </c>
      <c r="E24" s="123"/>
      <c r="F24" s="123"/>
    </row>
    <row r="25" spans="2:6" ht="15" x14ac:dyDescent="0.2">
      <c r="B25" s="99">
        <v>14</v>
      </c>
      <c r="C25" s="3" t="s">
        <v>152</v>
      </c>
      <c r="D25" s="123" t="s">
        <v>457</v>
      </c>
      <c r="E25" s="123"/>
      <c r="F25" s="123"/>
    </row>
    <row r="26" spans="2:6" ht="15" x14ac:dyDescent="0.2">
      <c r="B26" s="99">
        <v>15</v>
      </c>
      <c r="C26" s="3" t="s">
        <v>153</v>
      </c>
      <c r="D26" s="123"/>
      <c r="E26" s="123"/>
      <c r="F26" s="123"/>
    </row>
    <row r="27" spans="2:6" ht="15" x14ac:dyDescent="0.2">
      <c r="B27" s="99">
        <v>16</v>
      </c>
      <c r="C27" s="3" t="s">
        <v>154</v>
      </c>
      <c r="D27" s="123"/>
      <c r="E27" s="123"/>
      <c r="F27" s="123"/>
    </row>
    <row r="28" spans="2:6" ht="15" x14ac:dyDescent="0.2">
      <c r="B28" s="99"/>
      <c r="C28" s="8" t="s">
        <v>155</v>
      </c>
      <c r="D28" s="124"/>
      <c r="E28" s="124"/>
      <c r="F28" s="124"/>
    </row>
    <row r="29" spans="2:6" ht="15" x14ac:dyDescent="0.2">
      <c r="B29" s="99">
        <v>17</v>
      </c>
      <c r="C29" s="3" t="s">
        <v>156</v>
      </c>
      <c r="D29" s="123" t="s">
        <v>458</v>
      </c>
      <c r="E29" s="123"/>
      <c r="F29" s="123"/>
    </row>
    <row r="30" spans="2:6" ht="15" x14ac:dyDescent="0.2">
      <c r="B30" s="99">
        <v>18</v>
      </c>
      <c r="C30" s="3" t="s">
        <v>157</v>
      </c>
      <c r="D30" s="123"/>
      <c r="E30" s="123"/>
      <c r="F30" s="123"/>
    </row>
    <row r="31" spans="2:6" ht="15" x14ac:dyDescent="0.2">
      <c r="B31" s="99">
        <v>19</v>
      </c>
      <c r="C31" s="3" t="s">
        <v>158</v>
      </c>
      <c r="D31" s="123" t="s">
        <v>457</v>
      </c>
      <c r="E31" s="123"/>
      <c r="F31" s="123"/>
    </row>
    <row r="32" spans="2:6" ht="15" x14ac:dyDescent="0.2">
      <c r="B32" s="99">
        <v>20</v>
      </c>
      <c r="C32" s="3" t="s">
        <v>159</v>
      </c>
      <c r="D32" s="123" t="s">
        <v>459</v>
      </c>
      <c r="E32" s="123"/>
      <c r="F32" s="123"/>
    </row>
    <row r="33" spans="2:6" ht="15" x14ac:dyDescent="0.2">
      <c r="B33" s="99">
        <v>21</v>
      </c>
      <c r="C33" s="3" t="s">
        <v>160</v>
      </c>
      <c r="D33" s="123" t="s">
        <v>459</v>
      </c>
      <c r="E33" s="123"/>
      <c r="F33" s="123"/>
    </row>
    <row r="34" spans="2:6" ht="15" x14ac:dyDescent="0.2">
      <c r="B34" s="99">
        <v>22</v>
      </c>
      <c r="C34" s="3" t="s">
        <v>161</v>
      </c>
      <c r="D34" s="123" t="s">
        <v>457</v>
      </c>
      <c r="E34" s="123"/>
      <c r="F34" s="123"/>
    </row>
    <row r="35" spans="2:6" ht="15" x14ac:dyDescent="0.2">
      <c r="B35" s="99">
        <v>23</v>
      </c>
      <c r="C35" s="3" t="s">
        <v>162</v>
      </c>
      <c r="D35" s="123" t="s">
        <v>460</v>
      </c>
      <c r="E35" s="123"/>
      <c r="F35" s="123"/>
    </row>
    <row r="36" spans="2:6" ht="15" x14ac:dyDescent="0.2">
      <c r="B36" s="99">
        <v>24</v>
      </c>
      <c r="C36" s="3" t="s">
        <v>163</v>
      </c>
      <c r="D36" s="123" t="s">
        <v>461</v>
      </c>
      <c r="E36" s="123"/>
      <c r="F36" s="123"/>
    </row>
    <row r="37" spans="2:6" ht="15" x14ac:dyDescent="0.2">
      <c r="B37" s="99">
        <v>25</v>
      </c>
      <c r="C37" s="3" t="s">
        <v>164</v>
      </c>
      <c r="D37" s="123"/>
      <c r="E37" s="123"/>
      <c r="F37" s="123"/>
    </row>
    <row r="38" spans="2:6" ht="15" x14ac:dyDescent="0.2">
      <c r="B38" s="99">
        <v>26</v>
      </c>
      <c r="C38" s="3" t="s">
        <v>165</v>
      </c>
      <c r="D38" s="123"/>
      <c r="E38" s="123"/>
      <c r="F38" s="123"/>
    </row>
    <row r="39" spans="2:6" ht="15" x14ac:dyDescent="0.2">
      <c r="B39" s="99">
        <v>27</v>
      </c>
      <c r="C39" s="3" t="s">
        <v>166</v>
      </c>
      <c r="D39" s="123"/>
      <c r="E39" s="123"/>
      <c r="F39" s="123"/>
    </row>
    <row r="40" spans="2:6" ht="15" x14ac:dyDescent="0.2">
      <c r="B40" s="99">
        <v>28</v>
      </c>
      <c r="C40" s="3" t="s">
        <v>167</v>
      </c>
      <c r="D40" s="123"/>
      <c r="E40" s="123"/>
      <c r="F40" s="123"/>
    </row>
    <row r="41" spans="2:6" ht="15" x14ac:dyDescent="0.2">
      <c r="B41" s="99">
        <v>29</v>
      </c>
      <c r="C41" s="3" t="s">
        <v>168</v>
      </c>
      <c r="D41" s="123"/>
      <c r="E41" s="123"/>
      <c r="F41" s="123"/>
    </row>
    <row r="42" spans="2:6" ht="15" x14ac:dyDescent="0.2">
      <c r="B42" s="99">
        <v>30</v>
      </c>
      <c r="C42" s="3" t="s">
        <v>169</v>
      </c>
      <c r="D42" s="123"/>
      <c r="E42" s="123"/>
      <c r="F42" s="123"/>
    </row>
    <row r="43" spans="2:6" ht="15" x14ac:dyDescent="0.2">
      <c r="B43" s="99">
        <v>31</v>
      </c>
      <c r="C43" s="3" t="s">
        <v>170</v>
      </c>
      <c r="D43" s="123" t="s">
        <v>462</v>
      </c>
      <c r="E43" s="123"/>
      <c r="F43" s="123"/>
    </row>
    <row r="44" spans="2:6" ht="15" x14ac:dyDescent="0.2">
      <c r="B44" s="99">
        <v>32</v>
      </c>
      <c r="C44" s="3" t="s">
        <v>171</v>
      </c>
      <c r="D44" s="123" t="s">
        <v>463</v>
      </c>
      <c r="E44" s="123"/>
      <c r="F44" s="123"/>
    </row>
    <row r="45" spans="2:6" ht="15" x14ac:dyDescent="0.2">
      <c r="B45" s="99">
        <v>33</v>
      </c>
      <c r="C45" s="3" t="s">
        <v>172</v>
      </c>
      <c r="D45" s="123" t="s">
        <v>464</v>
      </c>
      <c r="E45" s="123"/>
      <c r="F45" s="123"/>
    </row>
    <row r="46" spans="2:6" ht="15" x14ac:dyDescent="0.2">
      <c r="B46" s="99">
        <v>34</v>
      </c>
      <c r="C46" s="3" t="s">
        <v>173</v>
      </c>
      <c r="D46" s="125" t="s">
        <v>465</v>
      </c>
      <c r="E46" s="125"/>
      <c r="F46" s="125"/>
    </row>
    <row r="47" spans="2:6" ht="15" x14ac:dyDescent="0.2">
      <c r="B47" s="99">
        <v>35</v>
      </c>
      <c r="C47" s="3" t="s">
        <v>174</v>
      </c>
      <c r="D47" s="123"/>
      <c r="E47" s="123"/>
      <c r="F47" s="123"/>
    </row>
    <row r="48" spans="2:6" ht="15" x14ac:dyDescent="0.2">
      <c r="B48" s="99">
        <v>36</v>
      </c>
      <c r="C48" s="9" t="s">
        <v>175</v>
      </c>
      <c r="D48" s="123" t="s">
        <v>457</v>
      </c>
      <c r="E48" s="123"/>
      <c r="F48" s="123"/>
    </row>
    <row r="49" spans="2:6" ht="15" x14ac:dyDescent="0.2">
      <c r="B49" s="99">
        <v>37</v>
      </c>
      <c r="C49" s="3" t="s">
        <v>176</v>
      </c>
      <c r="D49" s="123"/>
      <c r="E49" s="123"/>
      <c r="F49" s="123"/>
    </row>
    <row r="50" spans="2:6" ht="15.75" thickBot="1" x14ac:dyDescent="0.25">
      <c r="B50" s="342">
        <v>38</v>
      </c>
      <c r="C50" s="343" t="s">
        <v>177</v>
      </c>
      <c r="D50" s="123"/>
      <c r="E50" s="344"/>
      <c r="F50" s="344"/>
    </row>
    <row r="51" spans="2:6" ht="25.9" customHeight="1" thickBot="1" x14ac:dyDescent="0.25">
      <c r="B51" s="416" t="s">
        <v>396</v>
      </c>
      <c r="C51" s="417"/>
      <c r="D51" s="417"/>
      <c r="E51" s="417"/>
      <c r="F51" s="418"/>
    </row>
    <row r="54" spans="2:6" x14ac:dyDescent="0.2">
      <c r="B54" s="5" t="s">
        <v>233</v>
      </c>
    </row>
    <row r="55" spans="2:6" x14ac:dyDescent="0.2">
      <c r="B55" s="5" t="s">
        <v>234</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20"/>
  <sheetViews>
    <sheetView showGridLines="0" workbookViewId="0">
      <selection activeCell="D19" sqref="D19"/>
    </sheetView>
  </sheetViews>
  <sheetFormatPr defaultRowHeight="15" x14ac:dyDescent="0.25"/>
  <cols>
    <col min="1" max="1" width="3.7109375" customWidth="1"/>
    <col min="3" max="3" width="60.5703125" customWidth="1"/>
    <col min="4" max="4" width="28.140625" customWidth="1"/>
    <col min="5" max="5" width="8.140625" customWidth="1"/>
    <col min="7" max="7" width="35.140625" customWidth="1"/>
  </cols>
  <sheetData>
    <row r="1" spans="2:7" ht="10.15" customHeight="1" x14ac:dyDescent="0.25"/>
    <row r="2" spans="2:7" ht="15.75" x14ac:dyDescent="0.25">
      <c r="B2" s="73" t="str">
        <f>+Přehled!B2</f>
        <v>RSJ Securities a.s.</v>
      </c>
      <c r="D2" s="286" t="s">
        <v>225</v>
      </c>
    </row>
    <row r="3" spans="2:7" ht="10.15" customHeight="1" x14ac:dyDescent="0.25"/>
    <row r="4" spans="2:7" ht="15.75" x14ac:dyDescent="0.25">
      <c r="B4" s="281" t="s">
        <v>253</v>
      </c>
      <c r="C4" s="326"/>
      <c r="D4" s="327"/>
      <c r="E4" s="59"/>
    </row>
    <row r="5" spans="2:7" ht="16.149999999999999" customHeight="1" x14ac:dyDescent="0.25">
      <c r="B5" s="184" t="s">
        <v>280</v>
      </c>
      <c r="C5" s="184"/>
      <c r="D5" s="184"/>
    </row>
    <row r="6" spans="2:7" ht="16.149999999999999" customHeight="1" x14ac:dyDescent="0.25">
      <c r="B6" s="184" t="s">
        <v>227</v>
      </c>
    </row>
    <row r="7" spans="2:7" ht="16.149999999999999" customHeight="1" x14ac:dyDescent="0.25">
      <c r="B7" s="38" t="s">
        <v>40</v>
      </c>
      <c r="C7" s="39"/>
      <c r="D7" s="40" t="str">
        <f>'IF RM1'!D7</f>
        <v>(31.12.2022)</v>
      </c>
      <c r="G7" s="66"/>
    </row>
    <row r="8" spans="2:7" x14ac:dyDescent="0.25">
      <c r="B8" s="14"/>
    </row>
    <row r="9" spans="2:7" x14ac:dyDescent="0.25">
      <c r="B9" s="14"/>
    </row>
    <row r="10" spans="2:7" ht="15.75" thickBot="1" x14ac:dyDescent="0.3">
      <c r="D10" s="87" t="s">
        <v>206</v>
      </c>
    </row>
    <row r="11" spans="2:7" ht="30" customHeight="1" thickBot="1" x14ac:dyDescent="0.3">
      <c r="B11" s="135"/>
      <c r="C11" s="136" t="s">
        <v>20</v>
      </c>
      <c r="D11" s="137" t="s">
        <v>397</v>
      </c>
    </row>
    <row r="12" spans="2:7" x14ac:dyDescent="0.25">
      <c r="B12" s="169">
        <v>1</v>
      </c>
      <c r="C12" s="170" t="s">
        <v>19</v>
      </c>
      <c r="D12" s="171">
        <v>18086250</v>
      </c>
    </row>
    <row r="13" spans="2:7" x14ac:dyDescent="0.25">
      <c r="B13" s="172">
        <v>2</v>
      </c>
      <c r="C13" s="173" t="s">
        <v>11</v>
      </c>
      <c r="D13" s="174">
        <v>70048052</v>
      </c>
    </row>
    <row r="14" spans="2:7" ht="15.75" thickBot="1" x14ac:dyDescent="0.3">
      <c r="B14" s="175">
        <v>3</v>
      </c>
      <c r="C14" s="176" t="s">
        <v>199</v>
      </c>
      <c r="D14" s="177">
        <v>11381049</v>
      </c>
    </row>
    <row r="15" spans="2:7" ht="15.75" thickBot="1" x14ac:dyDescent="0.3">
      <c r="B15" s="138"/>
      <c r="C15" s="419" t="s">
        <v>192</v>
      </c>
      <c r="D15" s="420"/>
    </row>
    <row r="16" spans="2:7" x14ac:dyDescent="0.25">
      <c r="B16" s="178">
        <v>4</v>
      </c>
      <c r="C16" s="179" t="s">
        <v>189</v>
      </c>
      <c r="D16" s="180">
        <v>119512</v>
      </c>
    </row>
    <row r="17" spans="2:4" x14ac:dyDescent="0.25">
      <c r="B17" s="172">
        <v>5</v>
      </c>
      <c r="C17" s="173" t="s">
        <v>190</v>
      </c>
      <c r="D17" s="174">
        <v>11261537</v>
      </c>
    </row>
    <row r="18" spans="2:4" ht="15.75" thickBot="1" x14ac:dyDescent="0.3">
      <c r="B18" s="181">
        <v>6</v>
      </c>
      <c r="C18" s="182" t="s">
        <v>191</v>
      </c>
      <c r="D18" s="183">
        <v>0</v>
      </c>
    </row>
    <row r="20" spans="2:4" ht="15" customHeight="1" x14ac:dyDescent="0.25">
      <c r="B20" s="403" t="s">
        <v>385</v>
      </c>
      <c r="C20" s="403"/>
      <c r="D20" s="403"/>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Adela Salacova</cp:lastModifiedBy>
  <cp:lastPrinted>2023-04-26T11:54:28Z</cp:lastPrinted>
  <dcterms:created xsi:type="dcterms:W3CDTF">2021-08-25T10:20:42Z</dcterms:created>
  <dcterms:modified xsi:type="dcterms:W3CDTF">2023-05-10T14:36:36Z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